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stadisticas de Votacion" sheetId="1" r:id="rId4"/>
    <sheet state="hidden" name="Hoja1" sheetId="2" r:id="rId5"/>
  </sheets>
  <definedNames/>
  <calcPr/>
  <extLst>
    <ext uri="GoogleSheetsCustomDataVersion2">
      <go:sheetsCustomData xmlns:go="http://customooxmlschemas.google.com/" r:id="rId6" roundtripDataChecksum="aT3JRE+97zoQSb+e2kjjDQhDk/Tun7RAmuix+OnLLnY="/>
    </ext>
  </extLst>
</workbook>
</file>

<file path=xl/sharedStrings.xml><?xml version="1.0" encoding="utf-8"?>
<sst xmlns="http://schemas.openxmlformats.org/spreadsheetml/2006/main" count="84" uniqueCount="43">
  <si>
    <t>GOBIERNO MUNICIPAL DE EL SALTO, JALISCO</t>
  </si>
  <si>
    <t xml:space="preserve">ESTADÍSTICAS DE VOTACIÓN Y ASISTENCIA </t>
  </si>
  <si>
    <t>30 DE JUNIO DE 2025</t>
  </si>
  <si>
    <t>COMISION EDILICIA DE ASUNTOS METROPOLITANOS</t>
  </si>
  <si>
    <t>INFORMACIÓN DE LOS INTEGRANTES</t>
  </si>
  <si>
    <t xml:space="preserve">ASISTENCIA </t>
  </si>
  <si>
    <t xml:space="preserve"> VOTACIÓN                                                                                 Acta Sesión Anterior Inmediata</t>
  </si>
  <si>
    <t>VOTACIONES</t>
  </si>
  <si>
    <t>CARGO</t>
  </si>
  <si>
    <t xml:space="preserve">NOMBRE </t>
  </si>
  <si>
    <t>ASISTIO</t>
  </si>
  <si>
    <r>
      <rPr>
        <rFont val="Century Gothic"/>
        <b/>
        <color theme="0"/>
        <sz val="14.0"/>
      </rPr>
      <t xml:space="preserve">FALTA </t>
    </r>
    <r>
      <rPr>
        <rFont val="Century Gothic"/>
        <b val="0"/>
        <color theme="0"/>
        <sz val="11.0"/>
      </rPr>
      <t>(Justificada)</t>
    </r>
  </si>
  <si>
    <r>
      <rPr>
        <rFont val="Century Gothic"/>
        <b/>
        <color theme="0"/>
        <sz val="14.0"/>
      </rPr>
      <t xml:space="preserve">FALTA       </t>
    </r>
    <r>
      <rPr>
        <rFont val="Century Gothic"/>
        <b val="0"/>
        <color theme="0"/>
        <sz val="11.0"/>
      </rPr>
      <t>(No Justificada)</t>
    </r>
  </si>
  <si>
    <t>ORDEN DEL DÍA</t>
  </si>
  <si>
    <t>APROBACIÓN</t>
  </si>
  <si>
    <t xml:space="preserve">APROBACIÓN DEL CONTENIDO </t>
  </si>
  <si>
    <r>
      <rPr>
        <rFont val="Century Gothic"/>
        <b/>
        <color theme="0"/>
        <sz val="14.0"/>
      </rPr>
      <t>TURNO A COMISIÓN</t>
    </r>
  </si>
  <si>
    <t>DICTAMENES A DISCUSIÓN</t>
  </si>
  <si>
    <t>ASUNTOS VARIOS</t>
  </si>
  <si>
    <t xml:space="preserve">PRESIDENTE DE LA COMISIÓN EDILICIA </t>
  </si>
  <si>
    <t>Gabriel Pérez Pérez</t>
  </si>
  <si>
    <t>P</t>
  </si>
  <si>
    <t xml:space="preserve">A FAVOR </t>
  </si>
  <si>
    <t xml:space="preserve">NO HUBO </t>
  </si>
  <si>
    <t xml:space="preserve">REGIDOR VOCAL </t>
  </si>
  <si>
    <t>Adrian Guadalupe Flores Gutierrez</t>
  </si>
  <si>
    <t xml:space="preserve">Jasubileth Gómez Murillo </t>
  </si>
  <si>
    <t xml:space="preserve">Gabriela Sánchez  Rodríguez </t>
  </si>
  <si>
    <t xml:space="preserve">Jorge Antonio Vidales Vargas </t>
  </si>
  <si>
    <t xml:space="preserve">TOTALES </t>
  </si>
  <si>
    <t>TOTAL DE ASISTENCIAS/FALTAS</t>
  </si>
  <si>
    <t>TOTAL DE VOTOS A FAVOR</t>
  </si>
  <si>
    <t>TOTAL DE VOTOS EN CONTRA</t>
  </si>
  <si>
    <t>TOTAL DE ABSTENCIONES</t>
  </si>
  <si>
    <t xml:space="preserve">AUSENTES EN EL MOMENTO DE LA VOTACIÓN </t>
  </si>
  <si>
    <t>TOTAL DE VOTOS</t>
  </si>
  <si>
    <t>EN CONTRA</t>
  </si>
  <si>
    <t xml:space="preserve">ABSTENCIÓN </t>
  </si>
  <si>
    <t xml:space="preserve">AUSENTE </t>
  </si>
  <si>
    <t xml:space="preserve">APROBACIÓN DEL ACTA </t>
  </si>
  <si>
    <t>INICIATIVAS PRESENTADAS</t>
  </si>
  <si>
    <t>TURNO A COMISIÓN</t>
  </si>
  <si>
    <t>OTROS ASUNTOS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</si>
</sst>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sz val="11.0"/>
      <color theme="1"/>
      <name val="Calibri"/>
    </font>
    <font>
      <b/>
      <sz val="20.0"/>
      <color rgb="FFC00000"/>
      <name val="Century Gothic"/>
    </font>
    <font>
      <b/>
      <sz val="14.0"/>
      <color theme="0"/>
      <name val="Century Gothic"/>
    </font>
    <font/>
    <font>
      <b/>
      <sz val="14.0"/>
      <color rgb="FFFFFFFF"/>
      <name val="Century Gothic"/>
    </font>
    <font>
      <b/>
      <sz val="12.0"/>
      <color theme="1"/>
      <name val="Century Gothic"/>
    </font>
    <font>
      <sz val="12.0"/>
      <color theme="1"/>
      <name val="Century Gothic"/>
    </font>
    <font>
      <b/>
      <sz val="20.0"/>
      <color theme="1"/>
      <name val="Noto Sans Symbols"/>
    </font>
    <font>
      <b/>
      <sz val="14.0"/>
      <color theme="1"/>
      <name val="Century Gothic"/>
    </font>
    <font>
      <color theme="1"/>
      <name val="Calibri"/>
      <scheme val="minor"/>
    </font>
    <font>
      <b/>
      <sz val="12.0"/>
      <color theme="1"/>
      <name val="Noto Sans Symbols"/>
    </font>
  </fonts>
  <fills count="3">
    <fill>
      <patternFill patternType="none"/>
    </fill>
    <fill>
      <patternFill patternType="lightGray"/>
    </fill>
    <fill>
      <patternFill patternType="solid">
        <fgColor rgb="FFC00000"/>
        <bgColor rgb="FFC00000"/>
      </patternFill>
    </fill>
  </fills>
  <borders count="17">
    <border/>
    <border>
      <left style="thin">
        <color rgb="FFC00000"/>
      </left>
      <top style="thin">
        <color rgb="FFC00000"/>
      </top>
    </border>
    <border>
      <right style="thin">
        <color rgb="FFC00000"/>
      </right>
      <top style="thin">
        <color rgb="FFC00000"/>
      </top>
    </border>
    <border>
      <top style="thin">
        <color rgb="FFC00000"/>
      </top>
    </border>
    <border>
      <left style="thin">
        <color rgb="FFC00000"/>
      </left>
      <top style="thin">
        <color rgb="FFC00000"/>
      </top>
      <bottom style="thin">
        <color rgb="FFC00000"/>
      </bottom>
    </border>
    <border>
      <top style="thin">
        <color rgb="FFC00000"/>
      </top>
      <bottom style="thin">
        <color rgb="FFC00000"/>
      </bottom>
    </border>
    <border>
      <right style="thin">
        <color rgb="FFC00000"/>
      </right>
      <top style="thin">
        <color rgb="FFC00000"/>
      </top>
      <bottom style="thin">
        <color rgb="FFC00000"/>
      </bottom>
    </border>
    <border>
      <left style="thin">
        <color rgb="FFC00000"/>
      </left>
      <bottom style="thin">
        <color rgb="FFC00000"/>
      </bottom>
    </border>
    <border>
      <right style="thin">
        <color rgb="FFC00000"/>
      </right>
      <bottom style="thin">
        <color rgb="FFC00000"/>
      </bottom>
    </border>
    <border>
      <bottom style="thin">
        <color rgb="FFC00000"/>
      </bottom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</border>
    <border>
      <left style="thin">
        <color rgb="FFC00000"/>
      </left>
      <right style="thin">
        <color rgb="FFC00000"/>
      </right>
      <top style="thin">
        <color rgb="FFC00000"/>
      </top>
    </border>
    <border>
      <left style="thin">
        <color rgb="FFC00000"/>
      </left>
      <top style="thin">
        <color rgb="FFC00000"/>
      </top>
      <bottom/>
    </border>
    <border>
      <top style="thin">
        <color rgb="FFC00000"/>
      </top>
      <bottom/>
    </border>
    <border>
      <right style="thin">
        <color rgb="FFC00000"/>
      </right>
      <top style="thin">
        <color rgb="FFC00000"/>
      </top>
      <bottom/>
    </border>
    <border>
      <left style="thin">
        <color rgb="FFC00000"/>
      </left>
      <right style="thin">
        <color rgb="FFC00000"/>
      </right>
    </border>
    <border>
      <left style="thin">
        <color rgb="FFC00000"/>
      </left>
      <right style="thin">
        <color rgb="FFC00000"/>
      </right>
      <bottom style="thin">
        <color rgb="FFC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center"/>
    </xf>
    <xf borderId="1" fillId="2" fontId="3" numFmtId="0" xfId="0" applyAlignment="1" applyBorder="1" applyFill="1" applyFont="1">
      <alignment horizontal="center" shrinkToFit="0" vertical="center" wrapText="1"/>
    </xf>
    <xf borderId="2" fillId="0" fontId="4" numFmtId="0" xfId="0" applyBorder="1" applyFont="1"/>
    <xf borderId="3" fillId="0" fontId="4" numFmtId="0" xfId="0" applyBorder="1" applyFont="1"/>
    <xf borderId="4" fillId="2" fontId="3" numFmtId="0" xfId="0" applyAlignment="1" applyBorder="1" applyFont="1">
      <alignment horizontal="center" shrinkToFit="0" vertical="center" wrapText="1"/>
    </xf>
    <xf borderId="5" fillId="0" fontId="4" numFmtId="0" xfId="0" applyBorder="1" applyFont="1"/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4" fillId="2" fontId="5" numFmtId="0" xfId="0" applyAlignment="1" applyBorder="1" applyFont="1">
      <alignment horizontal="center" readingOrder="0" shrinkToFit="0" vertical="center" wrapText="1"/>
    </xf>
    <xf borderId="10" fillId="2" fontId="3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center" shrinkToFit="0" vertical="center" wrapText="1"/>
    </xf>
    <xf borderId="10" fillId="0" fontId="8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11" fillId="0" fontId="6" numFmtId="0" xfId="0" applyAlignment="1" applyBorder="1" applyFont="1">
      <alignment horizontal="center" shrinkToFit="0" vertical="center" wrapText="1"/>
    </xf>
    <xf borderId="12" fillId="2" fontId="9" numFmtId="0" xfId="0" applyAlignment="1" applyBorder="1" applyFont="1">
      <alignment horizontal="center" shrinkToFit="0" vertical="center" wrapText="1"/>
    </xf>
    <xf borderId="13" fillId="0" fontId="4" numFmtId="0" xfId="0" applyBorder="1" applyFont="1"/>
    <xf borderId="14" fillId="0" fontId="4" numFmtId="0" xfId="0" applyBorder="1" applyFont="1"/>
    <xf borderId="0" fillId="0" fontId="7" numFmtId="0" xfId="0" applyAlignment="1" applyFont="1">
      <alignment horizontal="center" shrinkToFit="0" vertical="center" wrapText="1"/>
    </xf>
    <xf borderId="15" fillId="0" fontId="4" numFmtId="0" xfId="0" applyBorder="1" applyFont="1"/>
    <xf borderId="4" fillId="0" fontId="6" numFmtId="0" xfId="0" applyAlignment="1" applyBorder="1" applyFont="1">
      <alignment horizontal="center" shrinkToFit="0" vertical="center" wrapText="1"/>
    </xf>
    <xf borderId="16" fillId="0" fontId="7" numFmtId="0" xfId="0" applyAlignment="1" applyBorder="1" applyFont="1">
      <alignment horizontal="center" shrinkToFit="0" vertical="center" wrapText="1"/>
    </xf>
    <xf borderId="16" fillId="0" fontId="4" numFmtId="0" xfId="0" applyBorder="1" applyFont="1"/>
    <xf borderId="10" fillId="0" fontId="1" numFmtId="0" xfId="0" applyBorder="1" applyFont="1"/>
    <xf borderId="10" fillId="0" fontId="1" numFmtId="0" xfId="0" applyAlignment="1" applyBorder="1" applyFont="1">
      <alignment horizontal="center"/>
    </xf>
    <xf borderId="0" fillId="0" fontId="10" numFmtId="0" xfId="0" applyFont="1"/>
    <xf borderId="0" fillId="0" fontId="1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ESTADÍSTICAS DE VOTACIÓN</a:t>
            </a:r>
          </a:p>
        </c:rich>
      </c:tx>
      <c:overlay val="0"/>
    </c:title>
    <c:plotArea>
      <c:layout>
        <c:manualLayout>
          <c:xMode val="edge"/>
          <c:yMode val="edge"/>
          <c:x val="0.05339514935591909"/>
          <c:y val="0.1315247564393434"/>
          <c:w val="0.9387765986711587"/>
          <c:h val="0.5242433126710225"/>
        </c:manualLayout>
      </c:layout>
      <c:barChart>
        <c:barDir val="col"/>
        <c:ser>
          <c:idx val="0"/>
          <c:order val="0"/>
          <c:tx>
            <c:v>TOTAL DE VOTOS A FAVOR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'Estadisticas de Votacion'!$F$8:$K$8</c:f>
            </c:strRef>
          </c:cat>
          <c:val>
            <c:numRef>
              <c:f>'Estadisticas de Votacion'!$F$15:$J$15</c:f>
              <c:numCache/>
            </c:numRef>
          </c:val>
        </c:ser>
        <c:ser>
          <c:idx val="1"/>
          <c:order val="1"/>
          <c:tx>
            <c:v>TOTAL DE VOTOS EN CONTRA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'Estadisticas de Votacion'!$F$8:$K$8</c:f>
            </c:strRef>
          </c:cat>
          <c:val>
            <c:numRef>
              <c:f>'Estadisticas de Votacion'!$F$16:$J$16</c:f>
              <c:numCache/>
            </c:numRef>
          </c:val>
        </c:ser>
        <c:ser>
          <c:idx val="2"/>
          <c:order val="2"/>
          <c:tx>
            <c:v>TOTAL DE ABSTENCIONES</c:v>
          </c:tx>
          <c:spPr>
            <a:solidFill>
              <a:srgbClr val="C00000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rgbClr val="FFA3A3"/>
              </a:solidFill>
              <a:ln cmpd="sng">
                <a:solidFill>
                  <a:srgbClr val="000000"/>
                </a:solidFill>
              </a:ln>
            </c:spPr>
          </c:dPt>
          <c:cat>
            <c:strRef>
              <c:f>'Estadisticas de Votacion'!$F$8:$K$8</c:f>
            </c:strRef>
          </c:cat>
          <c:val>
            <c:numRef>
              <c:f>'Estadisticas de Votacion'!$F$17:$J$17</c:f>
              <c:numCache/>
            </c:numRef>
          </c:val>
        </c:ser>
        <c:ser>
          <c:idx val="3"/>
          <c:order val="3"/>
          <c:tx>
            <c:v>AUSENTES EN EL MOMENTO DE LA VOTACIÓN 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'Estadisticas de Votacion'!$F$8:$K$8</c:f>
            </c:strRef>
          </c:cat>
          <c:val>
            <c:numRef>
              <c:f>'Estadisticas de Votacion'!$F$18:$J$18</c:f>
              <c:numCache/>
            </c:numRef>
          </c:val>
        </c:ser>
        <c:ser>
          <c:idx val="4"/>
          <c:order val="4"/>
          <c:tx>
            <c:v>TOTAL DE VOTOS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'Estadisticas de Votacion'!$F$8:$K$8</c:f>
            </c:strRef>
          </c:cat>
          <c:val>
            <c:numRef>
              <c:f>'Estadisticas de Votacion'!$F$19:$K$19</c:f>
              <c:numCache/>
            </c:numRef>
          </c:val>
        </c:ser>
        <c:axId val="824831844"/>
        <c:axId val="1564379976"/>
      </c:barChart>
      <c:catAx>
        <c:axId val="8248318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200">
                <a:solidFill>
                  <a:srgbClr val="000000"/>
                </a:solidFill>
                <a:latin typeface="Century Gothic"/>
              </a:defRPr>
            </a:pPr>
          </a:p>
        </c:txPr>
        <c:crossAx val="1564379976"/>
      </c:catAx>
      <c:valAx>
        <c:axId val="1564379976"/>
        <c:scaling>
          <c:orientation val="minMax"/>
          <c:max val="5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i="0" sz="1200">
                <a:solidFill>
                  <a:srgbClr val="000000"/>
                </a:solidFill>
                <a:latin typeface="Century Gothic"/>
              </a:defRPr>
            </a:pPr>
          </a:p>
        </c:txPr>
        <c:crossAx val="824831844"/>
        <c:minorUnit val="1.0"/>
      </c:valAx>
    </c:plotArea>
    <c:legend>
      <c:legendPos val="b"/>
      <c:legendEntry>
        <c:idx val="0"/>
        <c:txPr>
          <a:bodyPr/>
          <a:lstStyle/>
          <a:p>
            <a:pPr lvl="0">
              <a:defRPr b="1" i="0" sz="1000">
                <a:latin typeface="Century Gothic"/>
              </a:defRPr>
            </a:pPr>
          </a:p>
        </c:txPr>
      </c:legendEntry>
      <c:legendEntry>
        <c:idx val="1"/>
        <c:txPr>
          <a:bodyPr/>
          <a:lstStyle/>
          <a:p>
            <a:pPr lvl="0">
              <a:defRPr b="1" i="0" sz="1000">
                <a:latin typeface="Century Gothic"/>
              </a:defRPr>
            </a:pPr>
          </a:p>
        </c:txPr>
      </c:legendEntry>
      <c:legendEntry>
        <c:idx val="2"/>
        <c:txPr>
          <a:bodyPr/>
          <a:lstStyle/>
          <a:p>
            <a:pPr lvl="0">
              <a:defRPr b="1" i="0" sz="1000">
                <a:latin typeface="Century Gothic"/>
              </a:defRPr>
            </a:pPr>
          </a:p>
        </c:txPr>
      </c:legendEntry>
      <c:legendEntry>
        <c:idx val="3"/>
        <c:txPr>
          <a:bodyPr/>
          <a:lstStyle/>
          <a:p>
            <a:pPr lvl="0">
              <a:defRPr b="1" i="0" sz="1000">
                <a:latin typeface="Century Gothic"/>
              </a:defRPr>
            </a:pPr>
          </a:p>
        </c:txPr>
      </c:legendEntry>
      <c:layout>
        <c:manualLayout>
          <c:xMode val="edge"/>
          <c:yMode val="edge"/>
          <c:x val="0.0"/>
          <c:y val="0.8546076953146814"/>
        </c:manualLayout>
      </c:layout>
      <c:overlay val="0"/>
      <c:txPr>
        <a:bodyPr/>
        <a:lstStyle/>
        <a:p>
          <a:pPr lvl="0">
            <a:defRPr b="1" i="0" sz="1000">
              <a:solidFill>
                <a:srgbClr val="1A1A1A"/>
              </a:solidFill>
              <a:latin typeface="Century Gothic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19</xdr:row>
      <xdr:rowOff>95250</xdr:rowOff>
    </xdr:from>
    <xdr:ext cx="18516600" cy="4267200"/>
    <xdr:graphicFrame>
      <xdr:nvGraphicFramePr>
        <xdr:cNvPr id="8431496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1914525" cy="23812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6.86"/>
    <col customWidth="1" min="2" max="2" width="41.86"/>
    <col customWidth="1" min="3" max="3" width="14.71"/>
    <col customWidth="1" min="4" max="4" width="14.29"/>
    <col customWidth="1" min="5" max="5" width="14.0"/>
    <col customWidth="1" min="6" max="6" width="22.57"/>
    <col customWidth="1" min="7" max="7" width="25.0"/>
    <col customWidth="1" min="8" max="8" width="24.29"/>
    <col customWidth="1" min="9" max="9" width="39.0"/>
    <col customWidth="1" min="10" max="10" width="43.71"/>
    <col customWidth="1" min="11" max="11" width="37.86"/>
    <col customWidth="1" min="12" max="12" width="11.43"/>
    <col customWidth="1" min="13" max="13" width="14.86"/>
    <col customWidth="1" min="14" max="14" width="16.29"/>
    <col customWidth="1" min="15" max="31" width="10.71"/>
  </cols>
  <sheetData>
    <row r="1" ht="37.5" customHeight="1">
      <c r="A1" s="1"/>
      <c r="B1" s="2" t="s">
        <v>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ht="37.5" customHeight="1">
      <c r="B2" s="2" t="s">
        <v>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ht="37.5" customHeight="1">
      <c r="B3" s="3" t="s">
        <v>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ht="63.75" customHeight="1">
      <c r="B4" s="2" t="s">
        <v>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ht="14.25" customHeight="1">
      <c r="A5" s="4"/>
    </row>
    <row r="6" ht="57.75" customHeight="1">
      <c r="A6" s="5" t="s">
        <v>4</v>
      </c>
      <c r="B6" s="6"/>
      <c r="C6" s="5" t="s">
        <v>5</v>
      </c>
      <c r="D6" s="7"/>
      <c r="E6" s="6"/>
      <c r="F6" s="8" t="s">
        <v>6</v>
      </c>
      <c r="G6" s="9"/>
      <c r="H6" s="10"/>
      <c r="I6" s="5" t="s">
        <v>7</v>
      </c>
      <c r="J6" s="7"/>
      <c r="K6" s="6"/>
    </row>
    <row r="7" ht="33.0" customHeight="1">
      <c r="A7" s="11"/>
      <c r="B7" s="12"/>
      <c r="C7" s="11"/>
      <c r="D7" s="13"/>
      <c r="E7" s="12"/>
      <c r="F7" s="14" t="s">
        <v>2</v>
      </c>
      <c r="G7" s="9"/>
      <c r="H7" s="10"/>
      <c r="I7" s="11"/>
      <c r="J7" s="13"/>
      <c r="K7" s="12"/>
    </row>
    <row r="8" ht="83.25" customHeight="1">
      <c r="A8" s="15" t="s">
        <v>8</v>
      </c>
      <c r="B8" s="15" t="s">
        <v>9</v>
      </c>
      <c r="C8" s="15" t="s">
        <v>10</v>
      </c>
      <c r="D8" s="15" t="s">
        <v>11</v>
      </c>
      <c r="E8" s="15" t="s">
        <v>12</v>
      </c>
      <c r="F8" s="15" t="s">
        <v>13</v>
      </c>
      <c r="G8" s="15" t="s">
        <v>14</v>
      </c>
      <c r="H8" s="15" t="s">
        <v>15</v>
      </c>
      <c r="I8" s="15" t="s">
        <v>16</v>
      </c>
      <c r="J8" s="15" t="s">
        <v>17</v>
      </c>
      <c r="K8" s="15" t="s">
        <v>18</v>
      </c>
    </row>
    <row r="9" ht="57.75" customHeight="1">
      <c r="A9" s="16" t="s">
        <v>19</v>
      </c>
      <c r="B9" s="17" t="s">
        <v>20</v>
      </c>
      <c r="C9" s="18" t="s">
        <v>21</v>
      </c>
      <c r="D9" s="18"/>
      <c r="E9" s="18"/>
      <c r="F9" s="16" t="s">
        <v>22</v>
      </c>
      <c r="G9" s="16" t="s">
        <v>22</v>
      </c>
      <c r="H9" s="16" t="s">
        <v>22</v>
      </c>
      <c r="I9" s="16" t="s">
        <v>23</v>
      </c>
      <c r="J9" s="16" t="s">
        <v>23</v>
      </c>
      <c r="K9" s="16" t="s">
        <v>23</v>
      </c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ht="36.75" customHeight="1">
      <c r="A10" s="16" t="s">
        <v>24</v>
      </c>
      <c r="B10" s="17" t="s">
        <v>25</v>
      </c>
      <c r="C10" s="18" t="s">
        <v>21</v>
      </c>
      <c r="D10" s="18"/>
      <c r="E10" s="18"/>
      <c r="F10" s="16" t="s">
        <v>22</v>
      </c>
      <c r="G10" s="16" t="s">
        <v>22</v>
      </c>
      <c r="H10" s="16" t="s">
        <v>22</v>
      </c>
      <c r="I10" s="16" t="s">
        <v>23</v>
      </c>
      <c r="J10" s="16" t="s">
        <v>23</v>
      </c>
      <c r="K10" s="16" t="s">
        <v>23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ht="36.75" customHeight="1">
      <c r="A11" s="16" t="s">
        <v>24</v>
      </c>
      <c r="B11" s="17" t="s">
        <v>26</v>
      </c>
      <c r="C11" s="18" t="s">
        <v>21</v>
      </c>
      <c r="D11" s="18"/>
      <c r="E11" s="18"/>
      <c r="F11" s="16" t="s">
        <v>22</v>
      </c>
      <c r="G11" s="16" t="s">
        <v>22</v>
      </c>
      <c r="H11" s="16" t="s">
        <v>22</v>
      </c>
      <c r="I11" s="16" t="s">
        <v>23</v>
      </c>
      <c r="J11" s="16" t="s">
        <v>23</v>
      </c>
      <c r="K11" s="16" t="s">
        <v>23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ht="36.75" customHeight="1">
      <c r="A12" s="16" t="s">
        <v>24</v>
      </c>
      <c r="B12" s="17" t="s">
        <v>27</v>
      </c>
      <c r="C12" s="18" t="s">
        <v>21</v>
      </c>
      <c r="D12" s="18"/>
      <c r="E12" s="18"/>
      <c r="F12" s="16" t="s">
        <v>22</v>
      </c>
      <c r="G12" s="16" t="s">
        <v>22</v>
      </c>
      <c r="H12" s="16" t="s">
        <v>22</v>
      </c>
      <c r="I12" s="16" t="s">
        <v>23</v>
      </c>
      <c r="J12" s="16" t="s">
        <v>23</v>
      </c>
      <c r="K12" s="16" t="s">
        <v>23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ht="41.25" customHeight="1">
      <c r="A13" s="16" t="s">
        <v>24</v>
      </c>
      <c r="B13" s="17" t="s">
        <v>28</v>
      </c>
      <c r="C13" s="18" t="s">
        <v>21</v>
      </c>
      <c r="D13" s="18"/>
      <c r="E13" s="18"/>
      <c r="F13" s="16" t="s">
        <v>22</v>
      </c>
      <c r="G13" s="16" t="s">
        <v>22</v>
      </c>
      <c r="H13" s="16" t="s">
        <v>22</v>
      </c>
      <c r="I13" s="16" t="s">
        <v>23</v>
      </c>
      <c r="J13" s="16" t="s">
        <v>23</v>
      </c>
      <c r="K13" s="16" t="s">
        <v>23</v>
      </c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ht="35.25" customHeight="1">
      <c r="A14" s="20" t="s">
        <v>29</v>
      </c>
      <c r="B14" s="16" t="s">
        <v>30</v>
      </c>
      <c r="C14" s="16">
        <f>COUNTIF(C9:C13,Hoja1!A7)</f>
        <v>5</v>
      </c>
      <c r="D14" s="16">
        <f>COUNTIF(D9:D13,Hoja1!A7)</f>
        <v>0</v>
      </c>
      <c r="E14" s="16">
        <f>COUNTIF(E9:E13,Hoja1!A7)</f>
        <v>0</v>
      </c>
      <c r="F14" s="21"/>
      <c r="G14" s="22"/>
      <c r="H14" s="22"/>
      <c r="I14" s="22"/>
      <c r="J14" s="22"/>
      <c r="K14" s="23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ht="22.5" customHeight="1">
      <c r="A15" s="25"/>
      <c r="B15" s="26" t="s">
        <v>31</v>
      </c>
      <c r="C15" s="9"/>
      <c r="D15" s="9"/>
      <c r="E15" s="10"/>
      <c r="F15" s="17">
        <f>COUNTIF(F9:F13,Hoja1!A2)</f>
        <v>5</v>
      </c>
      <c r="G15" s="17">
        <f>COUNTIF(G$9:G$13,Hoja1!A2)</f>
        <v>5</v>
      </c>
      <c r="H15" s="17">
        <f>COUNTIF(H9:H13,Hoja1!A2)</f>
        <v>5</v>
      </c>
      <c r="I15" s="17"/>
      <c r="J15" s="17"/>
      <c r="K15" s="17"/>
    </row>
    <row r="16" ht="22.5" customHeight="1">
      <c r="A16" s="25"/>
      <c r="B16" s="26" t="s">
        <v>32</v>
      </c>
      <c r="C16" s="9"/>
      <c r="D16" s="9"/>
      <c r="E16" s="10"/>
      <c r="F16" s="17">
        <f>COUNTIF(F9:F13,Hoja1!A3)</f>
        <v>0</v>
      </c>
      <c r="G16" s="17">
        <f>COUNTIF(G9:G13,Hoja1!A3)</f>
        <v>0</v>
      </c>
      <c r="H16" s="17">
        <f>COUNTIF(H9:H13,Hoja1!A3)</f>
        <v>0</v>
      </c>
      <c r="I16" s="17"/>
      <c r="J16" s="17"/>
      <c r="K16" s="27"/>
    </row>
    <row r="17" ht="22.5" customHeight="1">
      <c r="A17" s="25"/>
      <c r="B17" s="26" t="s">
        <v>33</v>
      </c>
      <c r="C17" s="9"/>
      <c r="D17" s="9"/>
      <c r="E17" s="10"/>
      <c r="F17" s="17">
        <f>COUNTIF(F9:F13,Hoja1!A4)</f>
        <v>0</v>
      </c>
      <c r="G17" s="17">
        <f>COUNTIF(G9:G13,Hoja1!A4)</f>
        <v>0</v>
      </c>
      <c r="H17" s="17">
        <f>COUNTIF(H9:H13,Hoja1!A4)</f>
        <v>0</v>
      </c>
      <c r="I17" s="17"/>
      <c r="J17" s="17"/>
      <c r="K17" s="17"/>
    </row>
    <row r="18" ht="22.5" customHeight="1">
      <c r="A18" s="25"/>
      <c r="B18" s="26" t="s">
        <v>34</v>
      </c>
      <c r="C18" s="9"/>
      <c r="D18" s="9"/>
      <c r="E18" s="10"/>
      <c r="F18" s="17">
        <f>COUNTIF(F9:F13,Hoja1!A5)</f>
        <v>0</v>
      </c>
      <c r="G18" s="17">
        <f>COUNTIF(G9:G13,Hoja1!A5)</f>
        <v>0</v>
      </c>
      <c r="H18" s="17">
        <f>COUNTIF(H9:H13,Hoja1!A5)</f>
        <v>0</v>
      </c>
      <c r="I18" s="17"/>
      <c r="J18" s="17"/>
      <c r="K18" s="17"/>
    </row>
    <row r="19" ht="14.25" customHeight="1">
      <c r="A19" s="28"/>
      <c r="B19" s="26" t="s">
        <v>35</v>
      </c>
      <c r="C19" s="9"/>
      <c r="D19" s="9"/>
      <c r="E19" s="10"/>
      <c r="F19" s="16">
        <f t="shared" ref="F19:H19" si="1">SUM(F15:F18)</f>
        <v>5</v>
      </c>
      <c r="G19" s="16">
        <f t="shared" si="1"/>
        <v>5</v>
      </c>
      <c r="H19" s="16">
        <f t="shared" si="1"/>
        <v>5</v>
      </c>
      <c r="I19" s="16"/>
      <c r="J19" s="16"/>
      <c r="K19" s="16"/>
    </row>
    <row r="20" ht="14.25" customHeight="1">
      <c r="A20" s="29"/>
      <c r="B20" s="29"/>
      <c r="C20" s="29"/>
      <c r="D20" s="29"/>
      <c r="E20" s="29"/>
      <c r="F20" s="29"/>
      <c r="G20" s="29"/>
      <c r="H20" s="29"/>
      <c r="I20" s="29"/>
      <c r="J20" s="30"/>
      <c r="K20" s="30"/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8">
    <mergeCell ref="A1:A4"/>
    <mergeCell ref="B1:K1"/>
    <mergeCell ref="B2:K2"/>
    <mergeCell ref="B3:K3"/>
    <mergeCell ref="B4:K4"/>
    <mergeCell ref="A5:K5"/>
    <mergeCell ref="A6:B7"/>
    <mergeCell ref="I6:K7"/>
    <mergeCell ref="B17:E17"/>
    <mergeCell ref="B18:E18"/>
    <mergeCell ref="C6:E7"/>
    <mergeCell ref="F6:H6"/>
    <mergeCell ref="F7:H7"/>
    <mergeCell ref="A14:A19"/>
    <mergeCell ref="F14:K14"/>
    <mergeCell ref="B15:E15"/>
    <mergeCell ref="B16:E16"/>
    <mergeCell ref="B19:E19"/>
  </mergeCells>
  <dataValidations>
    <dataValidation type="decimal" allowBlank="1" showErrorMessage="1" sqref="F15:K18">
      <formula1>0.0</formula1>
      <formula2>4.0</formula2>
    </dataValidation>
    <dataValidation type="list" allowBlank="1" showErrorMessage="1" sqref="I9:K13">
      <formula1>Hoja1!$A$2:$A$6</formula1>
    </dataValidation>
    <dataValidation type="list" allowBlank="1" showErrorMessage="1" sqref="F14">
      <formula1>Hoja1!$A$9</formula1>
    </dataValidation>
    <dataValidation type="list" allowBlank="1" showErrorMessage="1" sqref="F9:H13 L9:AE13">
      <formula1>Hoja1!$A$2:$A$5</formula1>
    </dataValidation>
    <dataValidation type="list" allowBlank="1" showErrorMessage="1" sqref="C9:E13">
      <formula1>Hoja1!$A$7</formula1>
    </dataValidation>
  </dataValidations>
  <printOptions/>
  <pageMargins bottom="0.7480314960629921" footer="0.0" header="0.0" left="0.7086614173228347" right="0.5118110236220472" top="0.7480314960629921"/>
  <pageSetup scale="7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29"/>
    <col customWidth="1" min="2" max="2" width="13.57"/>
    <col customWidth="1" min="3" max="3" width="18.29"/>
    <col customWidth="1" min="4" max="4" width="16.71"/>
    <col customWidth="1" min="5" max="6" width="12.14"/>
    <col customWidth="1" min="7" max="26" width="10.71"/>
  </cols>
  <sheetData>
    <row r="1" ht="14.25" customHeight="1"/>
    <row r="2" ht="14.25" customHeight="1">
      <c r="A2" s="31" t="s">
        <v>22</v>
      </c>
    </row>
    <row r="3" ht="14.25" customHeight="1">
      <c r="A3" s="31" t="s">
        <v>36</v>
      </c>
    </row>
    <row r="4" ht="14.25" customHeight="1">
      <c r="A4" s="31" t="s">
        <v>37</v>
      </c>
    </row>
    <row r="5" ht="13.5" customHeight="1">
      <c r="A5" s="31" t="s">
        <v>38</v>
      </c>
    </row>
    <row r="6" ht="13.5" customHeight="1">
      <c r="A6" s="31" t="s">
        <v>23</v>
      </c>
    </row>
    <row r="7" ht="14.25" customHeight="1">
      <c r="A7" s="32" t="s">
        <v>21</v>
      </c>
    </row>
    <row r="8" ht="14.25" customHeight="1"/>
    <row r="9" ht="14.25" customHeight="1">
      <c r="A9" s="33" t="s">
        <v>13</v>
      </c>
      <c r="B9" s="33" t="s">
        <v>39</v>
      </c>
      <c r="C9" s="33" t="s">
        <v>15</v>
      </c>
      <c r="D9" s="33" t="s">
        <v>40</v>
      </c>
      <c r="E9" s="33" t="s">
        <v>41</v>
      </c>
      <c r="F9" s="33" t="s">
        <v>42</v>
      </c>
    </row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2019-12-02T20:00:36Z</dcterms:created>
  <dc:creator>Janeth</dc:creator>
</cp:coreProperties>
</file>