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UARIO\Documents\2025\"/>
    </mc:Choice>
  </mc:AlternateContent>
  <xr:revisionPtr revIDLastSave="0" documentId="13_ncr:1_{B23E6A2A-4F21-4F6E-A7DE-4588E28EC78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1" r:id="rId1"/>
    <sheet name="Hoja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1" l="1"/>
  <c r="N13" i="1" l="1"/>
  <c r="N12" i="1"/>
  <c r="N10" i="1"/>
  <c r="N9" i="1"/>
  <c r="N7" i="1"/>
  <c r="N5" i="1"/>
  <c r="N4" i="1"/>
  <c r="M3" i="1"/>
  <c r="M14" i="1" s="1"/>
  <c r="L3" i="1"/>
  <c r="L14" i="1" s="1"/>
  <c r="K14" i="1"/>
  <c r="J3" i="1"/>
  <c r="J14" i="1" s="1"/>
  <c r="I3" i="1"/>
  <c r="I14" i="1" s="1"/>
  <c r="H3" i="1"/>
  <c r="H14" i="1" s="1"/>
  <c r="G3" i="1"/>
  <c r="G14" i="1" s="1"/>
  <c r="F3" i="1"/>
  <c r="F14" i="1" s="1"/>
  <c r="E3" i="1"/>
  <c r="E14" i="1" s="1"/>
  <c r="D3" i="1"/>
  <c r="D14" i="1" s="1"/>
  <c r="C3" i="1"/>
  <c r="C14" i="1" s="1"/>
  <c r="B3" i="1"/>
  <c r="B14" i="1" s="1"/>
  <c r="N15" i="1" l="1"/>
  <c r="N14" i="1"/>
  <c r="N3" i="1"/>
</calcChain>
</file>

<file path=xl/sharedStrings.xml><?xml version="1.0" encoding="utf-8"?>
<sst xmlns="http://schemas.openxmlformats.org/spreadsheetml/2006/main" count="23" uniqueCount="23">
  <si>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</si>
  <si>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</si>
  <si>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</si>
  <si>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</si>
  <si>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</si>
  <si>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</si>
  <si>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</si>
  <si>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</si>
  <si>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</si>
  <si>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</si>
  <si>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</si>
  <si>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</si>
  <si>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SUMA PARTICPACIONES EST. Y FED. </t>
  </si>
  <si>
    <t>PARTICIPACIONES ESTATALES</t>
  </si>
  <si>
    <t>PARTICIPACIONES FEDERALES</t>
  </si>
  <si>
    <t>PARTICIPACION FEDERAL</t>
  </si>
  <si>
    <t xml:space="preserve">APORTACION FORTALECIMIENTO </t>
  </si>
  <si>
    <t>APORTACION INFRAESTRUCTURA SOCIAL</t>
  </si>
  <si>
    <t>PROGRAMAS VARIOS</t>
  </si>
  <si>
    <t>INGRESOS PROPIOS</t>
  </si>
  <si>
    <t>TOTALES</t>
  </si>
  <si>
    <t>TOTAL</t>
  </si>
  <si>
    <t>INGRESOS POR PARTICIPACIONES FEDERALES Y ESTATALES, APORTACIONES E INGRESOS PROPIOS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</si>
</sst>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1" xfId="0" applyFont="1" applyBorder="1"/>
    <xf numFmtId="0" fontId="2" fillId="0" borderId="2" xfId="0" applyFont="1" applyBorder="1" applyAlignment="1">
      <alignment horizontal="center"/>
    </xf>
    <xf numFmtId="0" fontId="4" fillId="2" borderId="1" xfId="0" applyFont="1" applyFill="1" applyBorder="1" applyAlignment="1">
      <alignment horizontal="right" vertical="justify"/>
    </xf>
    <xf numFmtId="44" fontId="2" fillId="2" borderId="1" xfId="2" applyFont="1" applyFill="1" applyBorder="1" applyAlignment="1">
      <alignment vertical="center"/>
    </xf>
    <xf numFmtId="0" fontId="5" fillId="0" borderId="1" xfId="0" applyFont="1" applyBorder="1" applyAlignment="1">
      <alignment horizontal="left" vertical="justify"/>
    </xf>
    <xf numFmtId="44" fontId="6" fillId="0" borderId="1" xfId="2" applyFont="1" applyFill="1" applyBorder="1" applyAlignment="1">
      <alignment vertical="center"/>
    </xf>
    <xf numFmtId="44" fontId="7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horizontal="left" vertical="justify"/>
    </xf>
    <xf numFmtId="44" fontId="3" fillId="0" borderId="1" xfId="2" applyFont="1" applyFill="1" applyBorder="1" applyAlignment="1">
      <alignment vertical="center"/>
    </xf>
    <xf numFmtId="0" fontId="8" fillId="3" borderId="1" xfId="0" applyFont="1" applyFill="1" applyBorder="1" applyAlignment="1">
      <alignment vertical="justify"/>
    </xf>
    <xf numFmtId="44" fontId="3" fillId="3" borderId="1" xfId="2" applyFont="1" applyFill="1" applyBorder="1" applyAlignment="1">
      <alignment vertical="center"/>
    </xf>
    <xf numFmtId="8" fontId="3" fillId="3" borderId="1" xfId="0" applyNumberFormat="1" applyFont="1" applyFill="1" applyBorder="1" applyAlignment="1">
      <alignment vertical="center"/>
    </xf>
    <xf numFmtId="43" fontId="3" fillId="3" borderId="1" xfId="1" applyFont="1" applyFill="1" applyBorder="1" applyAlignment="1">
      <alignment vertical="center"/>
    </xf>
    <xf numFmtId="15" fontId="3" fillId="3" borderId="1" xfId="0" applyNumberFormat="1" applyFont="1" applyFill="1" applyBorder="1" applyAlignment="1">
      <alignment vertical="center"/>
    </xf>
    <xf numFmtId="0" fontId="8" fillId="0" borderId="1" xfId="0" applyFont="1" applyBorder="1" applyAlignment="1">
      <alignment vertical="justify"/>
    </xf>
    <xf numFmtId="8" fontId="3" fillId="0" borderId="1" xfId="0" applyNumberFormat="1" applyFont="1" applyBorder="1" applyAlignment="1">
      <alignment vertical="center"/>
    </xf>
    <xf numFmtId="43" fontId="3" fillId="0" borderId="1" xfId="1" applyFont="1" applyFill="1" applyBorder="1" applyAlignment="1">
      <alignment vertical="center"/>
    </xf>
    <xf numFmtId="44" fontId="3" fillId="0" borderId="1" xfId="2" applyFont="1" applyBorder="1" applyAlignment="1">
      <alignment vertical="center"/>
    </xf>
    <xf numFmtId="0" fontId="8" fillId="3" borderId="1" xfId="0" applyFont="1" applyFill="1" applyBorder="1" applyAlignment="1">
      <alignment horizontal="left" vertical="justify"/>
    </xf>
    <xf numFmtId="0" fontId="2" fillId="4" borderId="1" xfId="0" applyFont="1" applyFill="1" applyBorder="1" applyAlignment="1">
      <alignment horizontal="right" vertical="center"/>
    </xf>
    <xf numFmtId="44" fontId="2" fillId="4" borderId="1" xfId="0" applyNumberFormat="1" applyFont="1" applyFill="1" applyBorder="1" applyAlignment="1">
      <alignment vertical="center"/>
    </xf>
    <xf numFmtId="0" fontId="3" fillId="0" borderId="0" xfId="0" applyFont="1"/>
    <xf numFmtId="43" fontId="3" fillId="0" borderId="0" xfId="1" applyFont="1"/>
    <xf numFmtId="44" fontId="3" fillId="0" borderId="0" xfId="0" applyNumberFormat="1" applyFont="1"/>
    <xf numFmtId="43" fontId="0" fillId="0" borderId="0" xfId="1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workbookViewId="0">
      <selection activeCell="C14" sqref="C14"/>
    </sheetView>
  </sheetViews>
  <sheetFormatPr baseColWidth="10" defaultRowHeight="15" x14ac:dyDescent="0.25"/>
  <cols>
    <col min="1" max="13" width="15.7109375" customWidth="1"/>
    <col min="14" max="14" width="18.28515625" customWidth="1"/>
  </cols>
  <sheetData>
    <row r="1" spans="1:14" ht="28.5" customHeight="1" x14ac:dyDescent="0.25">
      <c r="A1" s="27" t="s">
        <v>22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5">
      <c r="A2" s="1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6" t="s">
        <v>11</v>
      </c>
      <c r="N2" s="26" t="s">
        <v>21</v>
      </c>
    </row>
    <row r="3" spans="1:14" ht="27" x14ac:dyDescent="0.25">
      <c r="A3" s="3" t="s">
        <v>12</v>
      </c>
      <c r="B3" s="4">
        <f t="shared" ref="B3:K3" si="0">B4+B5</f>
        <v>38961122.18</v>
      </c>
      <c r="C3" s="4">
        <f t="shared" si="0"/>
        <v>46653273.109999999</v>
      </c>
      <c r="D3" s="4">
        <f t="shared" si="0"/>
        <v>0</v>
      </c>
      <c r="E3" s="4">
        <f t="shared" si="0"/>
        <v>0</v>
      </c>
      <c r="F3" s="4">
        <f t="shared" si="0"/>
        <v>0</v>
      </c>
      <c r="G3" s="4">
        <f t="shared" si="0"/>
        <v>0</v>
      </c>
      <c r="H3" s="4">
        <f t="shared" si="0"/>
        <v>0</v>
      </c>
      <c r="I3" s="4">
        <f t="shared" si="0"/>
        <v>0</v>
      </c>
      <c r="J3" s="4">
        <f t="shared" si="0"/>
        <v>0</v>
      </c>
      <c r="K3" s="4">
        <f t="shared" si="0"/>
        <v>0</v>
      </c>
      <c r="L3" s="4">
        <f>L4+L5</f>
        <v>0</v>
      </c>
      <c r="M3" s="4">
        <f>M4+M5</f>
        <v>0</v>
      </c>
      <c r="N3" s="4">
        <f>N4+N5</f>
        <v>85614395.289999992</v>
      </c>
    </row>
    <row r="4" spans="1:14" ht="22.5" x14ac:dyDescent="0.25">
      <c r="A4" s="5" t="s">
        <v>13</v>
      </c>
      <c r="B4" s="6">
        <v>12644365.029999999</v>
      </c>
      <c r="C4" s="6">
        <v>21818668.800000001</v>
      </c>
      <c r="D4" s="6"/>
      <c r="E4" s="6"/>
      <c r="F4" s="6"/>
      <c r="G4" s="6"/>
      <c r="H4" s="6"/>
      <c r="I4" s="6"/>
      <c r="J4" s="6"/>
      <c r="K4" s="6"/>
      <c r="L4" s="6"/>
      <c r="M4" s="6"/>
      <c r="N4" s="7">
        <f>SUM(B4:M4)</f>
        <v>34463033.829999998</v>
      </c>
    </row>
    <row r="5" spans="1:14" ht="22.5" x14ac:dyDescent="0.25">
      <c r="A5" s="8" t="s">
        <v>14</v>
      </c>
      <c r="B5" s="9">
        <v>26316757.149999999</v>
      </c>
      <c r="C5" s="9">
        <v>24834604.309999999</v>
      </c>
      <c r="D5" s="9"/>
      <c r="E5" s="9"/>
      <c r="F5" s="9"/>
      <c r="G5" s="9"/>
      <c r="H5" s="9"/>
      <c r="I5" s="9"/>
      <c r="J5" s="9"/>
      <c r="K5" s="9"/>
      <c r="L5" s="9"/>
      <c r="M5" s="9"/>
      <c r="N5" s="7">
        <f>SUM(B5:M5)</f>
        <v>51151361.459999993</v>
      </c>
    </row>
    <row r="6" spans="1:14" x14ac:dyDescent="0.25">
      <c r="A6" s="10"/>
      <c r="B6" s="11"/>
      <c r="C6" s="11"/>
      <c r="D6" s="11"/>
      <c r="E6" s="11"/>
      <c r="F6" s="11"/>
      <c r="G6" s="11"/>
      <c r="H6" s="11"/>
      <c r="I6" s="11"/>
      <c r="J6" s="12"/>
      <c r="K6" s="13"/>
      <c r="L6" s="11"/>
      <c r="M6" s="11"/>
      <c r="N6" s="14"/>
    </row>
    <row r="7" spans="1:14" ht="22.5" x14ac:dyDescent="0.25">
      <c r="A7" s="15" t="s">
        <v>15</v>
      </c>
      <c r="B7" s="9">
        <v>7975676.4299999997</v>
      </c>
      <c r="C7" s="9">
        <v>3163090.76</v>
      </c>
      <c r="D7" s="9"/>
      <c r="E7" s="9"/>
      <c r="F7" s="9"/>
      <c r="G7" s="9"/>
      <c r="H7" s="9"/>
      <c r="I7" s="9"/>
      <c r="J7" s="16"/>
      <c r="K7" s="17"/>
      <c r="L7" s="9"/>
      <c r="M7" s="9"/>
      <c r="N7" s="7">
        <f>SUM(B7:M7)</f>
        <v>11138767.189999999</v>
      </c>
    </row>
    <row r="8" spans="1:14" x14ac:dyDescent="0.25">
      <c r="A8" s="10"/>
      <c r="B8" s="11"/>
      <c r="C8" s="11"/>
      <c r="D8" s="11"/>
      <c r="E8" s="11"/>
      <c r="F8" s="11"/>
      <c r="G8" s="11"/>
      <c r="H8" s="11"/>
      <c r="I8" s="11"/>
      <c r="J8" s="14"/>
      <c r="K8" s="11"/>
      <c r="L8" s="11"/>
      <c r="M8" s="11"/>
      <c r="N8" s="14"/>
    </row>
    <row r="9" spans="1:14" ht="22.5" x14ac:dyDescent="0.25">
      <c r="A9" s="8" t="s">
        <v>16</v>
      </c>
      <c r="B9" s="18">
        <v>19281939.460000001</v>
      </c>
      <c r="C9" s="18">
        <v>19281939.460000001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7">
        <f>SUM(B9:M9)</f>
        <v>38563878.920000002</v>
      </c>
    </row>
    <row r="10" spans="1:14" ht="33.75" x14ac:dyDescent="0.25">
      <c r="A10" s="8" t="s">
        <v>17</v>
      </c>
      <c r="B10" s="18">
        <v>0</v>
      </c>
      <c r="C10" s="18">
        <v>11097576.91</v>
      </c>
      <c r="D10" s="18"/>
      <c r="E10" s="18"/>
      <c r="F10" s="18"/>
      <c r="G10" s="18"/>
      <c r="H10" s="18"/>
      <c r="I10" s="18"/>
      <c r="J10" s="16"/>
      <c r="K10" s="18"/>
      <c r="L10" s="18"/>
      <c r="M10" s="18"/>
      <c r="N10" s="7">
        <f>SUM(B10:M10)</f>
        <v>11097576.91</v>
      </c>
    </row>
    <row r="11" spans="1:14" x14ac:dyDescent="0.25">
      <c r="A11" s="19"/>
      <c r="B11" s="11"/>
      <c r="C11" s="11"/>
      <c r="D11" s="11"/>
      <c r="E11" s="11"/>
      <c r="F11" s="11"/>
      <c r="G11" s="11"/>
      <c r="H11" s="11"/>
      <c r="I11" s="11"/>
      <c r="J11" s="14"/>
      <c r="K11" s="11"/>
      <c r="L11" s="11"/>
      <c r="M11" s="11"/>
      <c r="N11" s="14"/>
    </row>
    <row r="12" spans="1:14" x14ac:dyDescent="0.25">
      <c r="A12" s="8" t="s">
        <v>18</v>
      </c>
      <c r="B12" s="18">
        <v>0</v>
      </c>
      <c r="C12" s="18">
        <v>0</v>
      </c>
      <c r="D12" s="9"/>
      <c r="E12" s="18"/>
      <c r="F12" s="18"/>
      <c r="G12" s="18"/>
      <c r="H12" s="18"/>
      <c r="I12" s="18"/>
      <c r="J12" s="17"/>
      <c r="K12" s="17"/>
      <c r="L12" s="17"/>
      <c r="M12" s="17"/>
      <c r="N12" s="7">
        <f>SUM(B12:M12)</f>
        <v>0</v>
      </c>
    </row>
    <row r="13" spans="1:14" x14ac:dyDescent="0.25">
      <c r="A13" s="8" t="s">
        <v>19</v>
      </c>
      <c r="B13" s="18">
        <v>83339911.519999996</v>
      </c>
      <c r="C13" s="18">
        <v>68160813.120000005</v>
      </c>
      <c r="D13" s="18"/>
      <c r="E13" s="18"/>
      <c r="F13" s="18"/>
      <c r="G13" s="18"/>
      <c r="H13" s="18"/>
      <c r="I13" s="18"/>
      <c r="J13" s="17"/>
      <c r="K13" s="17"/>
      <c r="L13" s="17"/>
      <c r="M13" s="17"/>
      <c r="N13" s="7">
        <f>SUM(B13:M13)</f>
        <v>151500724.63999999</v>
      </c>
    </row>
    <row r="14" spans="1:14" x14ac:dyDescent="0.25">
      <c r="A14" s="20" t="s">
        <v>20</v>
      </c>
      <c r="B14" s="21">
        <f>SUM(B7:B13)+B3</f>
        <v>149558649.59</v>
      </c>
      <c r="C14" s="21">
        <f t="shared" ref="C14:M14" si="1">SUM(C7:C13)+C3</f>
        <v>148356693.36000001</v>
      </c>
      <c r="D14" s="21">
        <f t="shared" si="1"/>
        <v>0</v>
      </c>
      <c r="E14" s="21">
        <f t="shared" si="1"/>
        <v>0</v>
      </c>
      <c r="F14" s="21">
        <f t="shared" si="1"/>
        <v>0</v>
      </c>
      <c r="G14" s="21">
        <f t="shared" si="1"/>
        <v>0</v>
      </c>
      <c r="H14" s="21">
        <f t="shared" si="1"/>
        <v>0</v>
      </c>
      <c r="I14" s="21">
        <f t="shared" si="1"/>
        <v>0</v>
      </c>
      <c r="J14" s="21">
        <f t="shared" si="1"/>
        <v>0</v>
      </c>
      <c r="K14" s="21">
        <f t="shared" si="1"/>
        <v>0</v>
      </c>
      <c r="L14" s="21">
        <f t="shared" si="1"/>
        <v>0</v>
      </c>
      <c r="M14" s="21">
        <f t="shared" si="1"/>
        <v>0</v>
      </c>
      <c r="N14" s="21">
        <f>SUM(B14:M14)</f>
        <v>297915342.95000005</v>
      </c>
    </row>
    <row r="15" spans="1:14" x14ac:dyDescent="0.25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3"/>
      <c r="L15" s="22"/>
      <c r="M15" s="22"/>
      <c r="N15" s="24">
        <f>SUM(N4:N13)</f>
        <v>297915342.94999993</v>
      </c>
    </row>
    <row r="22" spans="7:7" x14ac:dyDescent="0.25">
      <c r="G22" s="25"/>
    </row>
  </sheetData>
  <mergeCells count="1">
    <mergeCell ref="A1:N1"/>
  </mergeCells>
  <pageMargins left="0.51181102362204722" right="0" top="0.74803149606299213" bottom="0.74803149606299213" header="0.31496062992125984" footer="0.31496062992125984"/>
  <pageSetup paperSize="5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2025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LETICIA MEDINA</cp:lastModifiedBy>
  <cp:lastPrinted>2023-02-07T20:26:37Z</cp:lastPrinted>
  <dcterms:created xsi:type="dcterms:W3CDTF">2022-02-10T19:09:15Z</dcterms:created>
  <dcterms:modified xsi:type="dcterms:W3CDTF">2025-03-12T18:10:59Z</dcterms:modified>
</cp:coreProperties>
</file>