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28800" windowHeight="129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6" i="1" l="1"/>
  <c r="S36" i="1"/>
  <c r="R36" i="1"/>
  <c r="Q36" i="1"/>
  <c r="P36" i="1"/>
  <c r="O36" i="1"/>
  <c r="N36" i="1"/>
  <c r="M36" i="1"/>
  <c r="L36" i="1"/>
  <c r="K36" i="1"/>
  <c r="J36" i="1"/>
  <c r="T28" i="1"/>
  <c r="S28" i="1"/>
  <c r="R28" i="1"/>
  <c r="Q28" i="1"/>
  <c r="P28" i="1"/>
  <c r="O28" i="1"/>
  <c r="N28" i="1"/>
  <c r="M28" i="1"/>
  <c r="L28" i="1"/>
  <c r="K28" i="1"/>
  <c r="J28" i="1"/>
  <c r="T20" i="1"/>
  <c r="S20" i="1"/>
  <c r="R20" i="1"/>
  <c r="Q20" i="1"/>
  <c r="P20" i="1"/>
  <c r="O20" i="1"/>
  <c r="N20" i="1"/>
  <c r="M20" i="1"/>
  <c r="L20" i="1"/>
  <c r="K20" i="1"/>
  <c r="J20" i="1"/>
  <c r="T12" i="1"/>
  <c r="S12" i="1"/>
  <c r="R12" i="1"/>
  <c r="Q12" i="1"/>
  <c r="P12" i="1"/>
  <c r="O12" i="1"/>
  <c r="N12" i="1"/>
  <c r="M12" i="1"/>
  <c r="L12" i="1"/>
  <c r="K12" i="1"/>
  <c r="J12" i="1"/>
  <c r="T4" i="1"/>
  <c r="T38" i="1" s="1"/>
  <c r="S4" i="1"/>
  <c r="S38" i="1" s="1"/>
  <c r="R4" i="1"/>
  <c r="R38" i="1" s="1"/>
  <c r="Q4" i="1"/>
  <c r="Q38" i="1" s="1"/>
  <c r="P4" i="1"/>
  <c r="P38" i="1" s="1"/>
  <c r="O4" i="1"/>
  <c r="O38" i="1" s="1"/>
  <c r="N4" i="1"/>
  <c r="N38" i="1" s="1"/>
  <c r="M4" i="1"/>
  <c r="M38" i="1" s="1"/>
  <c r="L4" i="1"/>
  <c r="L38" i="1" s="1"/>
  <c r="J40" i="1" s="1"/>
  <c r="K4" i="1"/>
  <c r="K38" i="1" s="1"/>
  <c r="J4" i="1"/>
  <c r="J38" i="1" s="1"/>
</calcChain>
</file>

<file path=xl/comments1.xml><?xml version="1.0" encoding="utf-8"?>
<comments xmlns="http://schemas.openxmlformats.org/spreadsheetml/2006/main">
  <authors>
    <author>Aseo Publica</author>
    <author>Aseo Publico</author>
    <author/>
  </authors>
  <commentList>
    <comment ref="Q2" authorId="0" shapeId="0">
      <text>
        <r>
          <rPr>
            <b/>
            <sz val="9"/>
            <color indexed="81"/>
            <rFont val="Tahoma"/>
            <family val="2"/>
          </rPr>
          <t>Aseo Publica:</t>
        </r>
        <r>
          <rPr>
            <sz val="9"/>
            <color indexed="81"/>
            <rFont val="Tahoma"/>
            <family val="2"/>
          </rPr>
          <t xml:space="preserve">
KINDER DE EL MUEY DE ARRIBA 
SECUNDARIA MIXTA 10
PREPARATORIA REGIONAL CABECECERA</t>
        </r>
      </text>
    </comment>
    <comment ref="R2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SANTA ROSA, SAN JOSE DEL QUINCE Y AZUCENA </t>
        </r>
      </text>
    </comment>
    <comment ref="T2" authorId="2" shapeId="0">
      <text>
        <r>
          <rPr>
            <sz val="11"/>
            <rFont val="Calibri"/>
            <family val="2"/>
          </rPr>
          <t xml:space="preserve">Aseo Publico:
     TRABAJO DE LA CUADRILLA:
Algunas de la calles que barren las cuadrillas diariamente.
-Ramón corona
-Narcizo Mendoza
-Constitución
-Independencia
-Hidalgo
-16 de Septiembre
-Gomez Farías
-Francisco Villa 
-Juventino Rosas
-Av del Parque
-Haciendita
-Emilio Carranza
-Puebla
-Benito juarez
-Gomez parra
-Heliodoro Hernandez
-Plan de San Luis
-Aldama
-Deportivo, Corona
-Tacuba
-Muralla
-Libertad
-Plan de Ayala
LIMPIEZA DE BOCAS DE TORMENTAS, ACUMULAMIENTOS EN ESQUINAS, 
PRESIDENCIA Y PLAZA, CASA DE LA CULTURA, ALREDEDOR DEL DIF 
</t>
        </r>
      </text>
    </comment>
    <comment ref="R3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EMPAVIMENTADA Y ENTERREGADA Y SAN JOSE DEL QUINCE
CAMPO BELLO</t>
        </r>
      </text>
    </comment>
    <comment ref="T3" authorId="2" shapeId="0">
      <text>
        <r>
          <rPr>
            <sz val="11"/>
            <rFont val="Calibri"/>
            <family val="2"/>
          </rPr>
          <t xml:space="preserve">Aseo Publico:
     TRABAJO DE LA CUADRILLA:
Algunas de la calles que barren las cuadrillas diariamente.
-Ramón corona
-Narcizo Mendoza
-Constitución
-Independencia
-Hidalgo
-16 de Septiembre
-Gomez Farías
-Francisco Villa 
-Juventino Rosas
-Av del Parque
-Haciendita
-Emilio Carranza
-Puebla
-Benito juarez
-Gomez parra
-Heliodoro Hernandez
-Plan de San Luis
-Aldama
-Deportivo, Corona
-Tacuba
-Muralla
-Libertad
-Plan de Ayala
LIMPIEZA DE BOCAS DE TORMENTAS, ACUMULAMIENTOS EN ESQUINAS, 
PRESIDENCIA Y PLAZA, CASA DE LA CULTURA, ALREDEDOR DEL DIF 
</t>
        </r>
      </text>
    </comment>
    <comment ref="Q5" authorId="0" shapeId="0">
      <text>
        <r>
          <rPr>
            <b/>
            <sz val="9"/>
            <color indexed="81"/>
            <rFont val="Tahoma"/>
            <family val="2"/>
          </rPr>
          <t>Aseo Publica:</t>
        </r>
        <r>
          <rPr>
            <sz val="9"/>
            <color indexed="81"/>
            <rFont val="Tahoma"/>
            <family val="2"/>
          </rPr>
          <t xml:space="preserve">
KINDER EL MUEY 
TELESECUNDARIA EL MUEY
ESC. JUAN PALOMAR Y ARIAS 
ESC. INDEPENDENCIA /MARTIRES DEL RIO
</t>
        </r>
      </text>
    </comment>
    <comment ref="R5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INSURGENTES HUIZACHERA, PINTAS, VERDE, TERRERO Y AZUCENA </t>
        </r>
      </text>
    </comment>
    <comment ref="S5" authorId="2" shapeId="0">
      <text>
        <r>
          <rPr>
            <sz val="11"/>
            <rFont val="Calibri"/>
            <family val="2"/>
          </rPr>
          <t xml:space="preserve">           TRABAJO DE LA CUADRILLA
                          GUARDIAS
La Cuadrilla
Hace limpieza todos los dias en la plaza principal benito juarez.
 Realiza Limpieza en puntos de acumulamientos en cabecera Municipal.
</t>
        </r>
      </text>
    </comment>
    <comment ref="T5" authorId="2" shapeId="0">
      <text>
        <r>
          <rPr>
            <sz val="11"/>
            <rFont val="Calibri"/>
            <family val="2"/>
          </rPr>
          <t xml:space="preserve">Aseo Publico:
     TRABAJO DE LA CUADRILLA:
Algunas de la calles que barren las cuadrillas diariamente.
-Ramón corona
-Narcizo Mendoza
-Constitución
-Independencia
-Hidalgo
-16 de Septiembre
-Gomez Farías
-Francisco Villa 
-Juventino Rosas
-Av del Parque
-Haciendita
-Emilio Carranza
-Puebla
-Benito juarez
-Gomez parra
-Heliodoro Hernandez
-Plan de San Luis
-Aldama
-Deportivo, Corona
-Tacuba
-Muralla
-Libertad
-Plan de Ayala
LIMPIEZA DE BOCAS DE TORMENTAS, ACUMULAMIENTOS EN ESQUINAS, 
PRESIDENCIA Y PLAZA, CASA DE LA CULTURA, ALREDEDOR DEL DIF 
apoyo en limpiar mercado 
basura a granel </t>
        </r>
      </text>
    </comment>
    <comment ref="Q6" authorId="0" shapeId="0">
      <text>
        <r>
          <rPr>
            <b/>
            <sz val="9"/>
            <color indexed="81"/>
            <rFont val="Tahoma"/>
            <family val="2"/>
          </rPr>
          <t>Aseo Publica:</t>
        </r>
        <r>
          <rPr>
            <sz val="9"/>
            <color indexed="81"/>
            <rFont val="Tahoma"/>
            <family val="2"/>
          </rPr>
          <t xml:space="preserve">
KINDER EMILIANO ZAPATA
PREPARATORIA # 17
KINDER DE LAS LILAS 
ESC. 22 DE DICIEMBRE 
ESC. EN LILAS </t>
        </r>
      </text>
    </comment>
    <comment ref="R6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DEL CARMEN (PINTAS )
CABECERA MPAL
SAN ANGEL</t>
        </r>
      </text>
    </comment>
    <comment ref="S6" authorId="2" shapeId="0">
      <text>
        <r>
          <rPr>
            <sz val="11"/>
            <rFont val="Calibri"/>
            <family val="2"/>
          </rPr>
          <t xml:space="preserve">           TRABAJO DE LA CUADRILLA
                          GUARDIAS
La Cuadrilla
Hace limpieza todos los dias en la plaza principal benito juarez.
 Realiza Limpieza en puntos de acumulamientos en cabecera Municipal.
</t>
        </r>
      </text>
    </comment>
    <comment ref="T6" authorId="2" shapeId="0">
      <text>
        <r>
          <rPr>
            <sz val="11"/>
            <rFont val="Calibri"/>
            <family val="2"/>
          </rPr>
          <t>Aseo Publico: TRABAJO DE CUADRILLA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</rPr>
          <t>Aseo Publica:</t>
        </r>
        <r>
          <rPr>
            <sz val="9"/>
            <color indexed="81"/>
            <rFont val="Tahoma"/>
            <family val="2"/>
          </rPr>
          <t xml:space="preserve">
SECUNDARIA 81 PINTITAS
COLEGIO SOR JUANA INES DE LA CRUZ
SECUNDARIA 81
ESC. DE LA EXHACIENDA 
ESC. EMILIANO ZAPATA PARQUES DEL CASTILLO</t>
        </r>
      </text>
    </comment>
    <comment ref="R7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HUIZACHERA Y SAN JOSE DEL QUINCE</t>
        </r>
      </text>
    </comment>
    <comment ref="S7" authorId="2" shapeId="0">
      <text>
        <r>
          <rPr>
            <sz val="11"/>
            <rFont val="Calibri"/>
            <family val="2"/>
          </rPr>
          <t xml:space="preserve">           TRABAJO DE LA CUADRILLA
                          GUARDIAS
La Cuadrilla
Hace limpieza todos los dias en la plaza principal benito juarez.
 Realiza Limpieza en puntos de acumulamientos en cabecera Municipal.
</t>
        </r>
      </text>
    </comment>
    <comment ref="T7" authorId="2" shapeId="0">
      <text>
        <r>
          <rPr>
            <sz val="11"/>
            <rFont val="Calibri"/>
            <family val="2"/>
          </rPr>
          <t>Aseo Publico:
TRABAJO DE CUADRILLA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Aseo Publica:</t>
        </r>
        <r>
          <rPr>
            <sz val="9"/>
            <color indexed="81"/>
            <rFont val="Tahoma"/>
            <family val="2"/>
          </rPr>
          <t xml:space="preserve">
KINDER ALBERTO BARAJAS
ESC. DE LA PURISIMA 
KINDER EN CAMPO BELLO</t>
        </r>
      </text>
    </comment>
    <comment ref="R8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SAN RAMON Y SANTA RITA PINTITAS</t>
        </r>
      </text>
    </comment>
    <comment ref="S8" authorId="2" shapeId="0">
      <text>
        <r>
          <rPr>
            <sz val="11"/>
            <rFont val="Calibri"/>
            <family val="2"/>
          </rPr>
          <t xml:space="preserve">           TRABAJO DE LA CUADRILLA
                          GUARDIAS
La Cuadrilla
Hace limpieza todos los dias en la plaza principal benito juarez.
 Realiza Limpieza en puntos de acumulamientos en cabecera Municipal.
</t>
        </r>
      </text>
    </comment>
    <comment ref="T8" authorId="2" shapeId="0">
      <text>
        <r>
          <rPr>
            <sz val="11"/>
            <rFont val="Calibri"/>
            <family val="2"/>
          </rPr>
          <t xml:space="preserve">Aseo Publico:
     TRABAJO DE LA CUADRILLA:
Algunas de la calles que barren las cuadrillas diariamente.
-Ramón corona
-Narcizo Mendoza
-Constitución
-Independencia
-Hidalgo
-16 de Septiembre
-Gomez Farías
-Francisco Villa 
-Juventino Rosas
-Av del Parque
-Haciendita
-Emilio Carranza
-Puebla
-Benito juarez
-Gomez parra
-Heliodoro Hernandez
-Plan de San Luis
-Aldama
-Deportivo, Corona
-Tacuba
-Muralla
-Libertad
-Plan de Ayala
LIMPIEZA DE BOCAS DE TORMENTAS, ACUMULAMIENTOS EN ESQUINAS, 
PRESIDENCIA Y PLAZA, CASA DE LA CULTURA, ALREDEDOR DEL DIF 
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>Aseo Publica:</t>
        </r>
        <r>
          <rPr>
            <sz val="9"/>
            <color indexed="81"/>
            <rFont val="Tahoma"/>
            <family val="2"/>
          </rPr>
          <t xml:space="preserve">
ESC. 22 DE DICIEMBRE 
KINDER DAVID BERLANGA</t>
        </r>
      </text>
    </comment>
    <comment ref="R9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PACIFICO Y INF. DEL CASTILLO</t>
        </r>
      </text>
    </comment>
    <comment ref="S9" authorId="2" shapeId="0">
      <text>
        <r>
          <rPr>
            <sz val="11"/>
            <rFont val="Calibri"/>
            <family val="2"/>
          </rPr>
          <t xml:space="preserve">           TRABAJO DE LA CUADRILLA
                          GUARDIAS
La Cuadrilla
Hace limpieza todos los dias en la plaza principal benito juarez.
 Realiza Limpieza en puntos de acumulamientos en cabecera Municipal.
</t>
        </r>
      </text>
    </comment>
    <comment ref="T9" authorId="2" shapeId="0">
      <text>
        <r>
          <rPr>
            <sz val="11"/>
            <rFont val="Calibri"/>
            <family val="2"/>
          </rPr>
          <t xml:space="preserve">Aseo Publico:
     TRABAJO DE LA CUADRILLA:
Algunas de la calles que barren las cuadrillas diariamente.
-Ramón corona
-Narcizo Mendoza
-Constitución
-Independencia
-Hidalgo
-16 de Septiembre
-Gomez Farías
-Francisco Villa 
-Juventino Rosas
-Av del Parque
-Haciendita
-Emilio Carranza
-Puebla
-Benito juarez
-Gomez parra
-Heliodoro Hernandez
-Plan de San Luis
-Aldama
-Deportivo, Corona
-Tacuba
-Muralla
-Libertad
-Plan de Ayala
LIMPIEZA DE BOCAS DE TORMENTAS, ACUMULAMIENTOS EN ESQUINAS, 
PRESIDENCIA Y PLAZA, CASA DE LA CULTURA, ALREDEDOR DEL DIF 
</t>
        </r>
      </text>
    </comment>
    <comment ref="R10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SANTA ROSA, SAN JOSE DEL QUINCE Y AZUCENA </t>
        </r>
      </text>
    </comment>
    <comment ref="T10" authorId="2" shapeId="0">
      <text>
        <r>
          <rPr>
            <sz val="11"/>
            <rFont val="Calibri"/>
            <family val="2"/>
          </rPr>
          <t xml:space="preserve">Aseo Publico:
     TRABAJO DE LA CUADRILLA:
Algunas de la calles que barren las cuadrillas diariamente.
-Ramón corona
-Narcizo Mendoza
-Constitución
-Independencia
-Hidalgo
-16 de Septiembre
-Gomez Farías
-Francisco Villa 
-Juventino Rosas
-Av del Parque
-Haciendita
-Emilio Carranza
-Puebla
-Benito juarez
-Gomez parra
-Heliodoro Hernandez
-Plan de San Luis
-Aldama
-Deportivo, Corona
-Tacuba
-Muralla
-Libertad
-Plan de Ayala
LIMPIEZA DE BOCAS DE TORMENTAS, ACUMULAMIENTOS EN ESQUINAS, 
PRESIDENCIA Y PLAZA, CASA DE LA CULTURA, ALREDEDOR DEL DIF 
</t>
        </r>
      </text>
    </comment>
    <comment ref="R11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EMPAVIMENTADA Y ENTERREGADA Y SAN JOSE DEL QUINCE
CAMPO BELLO</t>
        </r>
      </text>
    </comment>
    <comment ref="T11" authorId="2" shapeId="0">
      <text>
        <r>
          <rPr>
            <sz val="11"/>
            <rFont val="Calibri"/>
            <family val="2"/>
          </rPr>
          <t xml:space="preserve">Aseo Publico:
     TRABAJO DE LA CUADRILLA:
Algunas de la calles que barren las cuadrillas diariamente.
-Ramón corona
-Narcizo Mendoza
-Constitución
-Independencia
-Hidalgo
-16 de Septiembre
-Gomez Farías
-Francisco Villa 
-Juventino Rosas
-Av del Parque
-Haciendita
-Emilio Carranza
-Puebla
-Benito juarez
-Gomez parra
-Heliodoro Hernandez
-Plan de San Luis
-Aldama
-Deportivo, Corona
-Tacuba
-Muralla
-Libertad
-Plan de Ayala
LIMPIEZA DE BOCAS DE TORMENTAS, ACUMULAMIENTOS EN ESQUINAS, 
PRESIDENCIA Y PLAZA, CASA DE LA CULTURA, ALREDEDOR DEL DIF 
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INSURGENTES HUIZACHERA, PINTAS, VERDE, TERRERO Y AZUCENA </t>
        </r>
      </text>
    </comment>
    <comment ref="S13" authorId="2" shapeId="0">
      <text>
        <r>
          <rPr>
            <sz val="11"/>
            <rFont val="Calibri"/>
            <family val="2"/>
          </rPr>
          <t xml:space="preserve">           TRABAJO DE LA CUADRILLA
                          GUARDIAS
La Cuadrilla
Hace limpieza todos los dias en la plaza principal benito juarez.
 Realiza Limpieza en puntos de acumulamientos en cabecera Municipal.
</t>
        </r>
      </text>
    </comment>
    <comment ref="T13" authorId="2" shapeId="0">
      <text>
        <r>
          <rPr>
            <sz val="11"/>
            <rFont val="Calibri"/>
            <family val="2"/>
          </rPr>
          <t xml:space="preserve">Aseo Publico:
     TRABAJO DE LA CUADRILLA:
Algunas de la calles que barren las cuadrillas diariamente.
-Ramón corona
-Narcizo Mendoza
-Constitución
-Independencia
-Hidalgo
-16 de Septiembre
-Gomez Farías
-Francisco Villa 
-Juventino Rosas
-Av del Parque
-Haciendita
-Emilio Carranza
-Puebla
-Benito juarez
-Gomez parra
-Heliodoro Hernandez
-Plan de San Luis
-Aldama
-Deportivo, Corona
-Tacuba
-Muralla
-Libertad
-Plan de Ayala
LIMPIEZA DE BOCAS DE TORMENTAS, ACUMULAMIENTOS EN ESQUINAS, 
PRESIDENCIA Y PLAZA, CASA DE LA CULTURA, ALREDEDOR DEL DIF 
apoyo en limpiar mercado 
basura a granel </t>
        </r>
      </text>
    </comment>
    <comment ref="Q14" authorId="0" shapeId="0">
      <text>
        <r>
          <rPr>
            <b/>
            <sz val="9"/>
            <color indexed="81"/>
            <rFont val="Tahoma"/>
            <family val="2"/>
          </rPr>
          <t>Aseo Publica:</t>
        </r>
        <r>
          <rPr>
            <sz val="9"/>
            <color indexed="81"/>
            <rFont val="Tahoma"/>
            <family val="2"/>
          </rPr>
          <t xml:space="preserve">
KINDER ALBERTO CELIS
ESC. DE LA PURISIMA 
ESC. LAZORO CARDENAS DEL RIO EN EL CARMEN
ESC. DE LAS PINTITAS
KINDER CINTHIA YAZMIN PEREZ  P. DEL CASTILLO</t>
        </r>
      </text>
    </comment>
    <comment ref="R14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DEL CARMEN (PINTAS )
CABECERA MPAL
SAN ANGEL</t>
        </r>
      </text>
    </comment>
    <comment ref="S14" authorId="2" shapeId="0">
      <text>
        <r>
          <rPr>
            <sz val="11"/>
            <rFont val="Calibri"/>
            <family val="2"/>
          </rPr>
          <t xml:space="preserve">           TRABAJO DE LA CUADRILLA
                          GUARDIAS
La Cuadrilla
Hace limpieza todos los dias en la plaza principal benito juarez.
 Realiza Limpieza en puntos de acumulamientos en cabecera Municipal.
</t>
        </r>
      </text>
    </comment>
    <comment ref="T14" authorId="2" shapeId="0">
      <text>
        <r>
          <rPr>
            <sz val="11"/>
            <rFont val="Calibri"/>
            <family val="2"/>
          </rPr>
          <t>Aseo Publico: TRABAJO DE CUADRILLA</t>
        </r>
      </text>
    </comment>
    <comment ref="Q15" authorId="0" shapeId="0">
      <text>
        <r>
          <rPr>
            <b/>
            <sz val="9"/>
            <color indexed="81"/>
            <rFont val="Tahoma"/>
            <family val="2"/>
          </rPr>
          <t>Aseo Publica:</t>
        </r>
        <r>
          <rPr>
            <sz val="9"/>
            <color indexed="81"/>
            <rFont val="Tahoma"/>
            <family val="2"/>
          </rPr>
          <t xml:space="preserve">
ESC. PARQUE DEL TRIUNFO
ESC. LOMAS DEL VERDE 
KINDER DE PARQUE DEL TRUINFO
KINDER EFRAIN GLES LUNA </t>
        </r>
      </text>
    </comment>
    <comment ref="R15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HUIZACHERA Y SAN JOSE DEL QUINCE</t>
        </r>
      </text>
    </comment>
    <comment ref="S15" authorId="2" shapeId="0">
      <text>
        <r>
          <rPr>
            <sz val="11"/>
            <rFont val="Calibri"/>
            <family val="2"/>
          </rPr>
          <t xml:space="preserve">           TRABAJO DE LA CUADRILLA
                          GUARDIAS
La Cuadrilla
Hace limpieza todos los dias en la plaza principal benito juarez.
 Realiza Limpieza en puntos de acumulamientos en cabecera Municipal.
</t>
        </r>
      </text>
    </comment>
    <comment ref="T15" authorId="2" shapeId="0">
      <text>
        <r>
          <rPr>
            <sz val="11"/>
            <rFont val="Calibri"/>
            <family val="2"/>
          </rPr>
          <t>Aseo Publico:
TRABAJO DE CUADRILLA</t>
        </r>
      </text>
    </comment>
    <comment ref="Q16" authorId="0" shapeId="0">
      <text>
        <r>
          <rPr>
            <b/>
            <sz val="9"/>
            <color indexed="81"/>
            <rFont val="Tahoma"/>
            <family val="2"/>
          </rPr>
          <t>Aseo Publica:</t>
        </r>
        <r>
          <rPr>
            <sz val="9"/>
            <color indexed="81"/>
            <rFont val="Tahoma"/>
            <family val="2"/>
          </rPr>
          <t xml:space="preserve">
PREPARATORIA # 17 
ESC. LAZARO CARDENAS DEL RIO 
KINDER EN CAMPO BELLO</t>
        </r>
      </text>
    </comment>
    <comment ref="R16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SAN RAMON Y SANTA RITA PINTITAS</t>
        </r>
      </text>
    </comment>
    <comment ref="S16" authorId="2" shapeId="0">
      <text>
        <r>
          <rPr>
            <sz val="11"/>
            <rFont val="Calibri"/>
            <family val="2"/>
          </rPr>
          <t xml:space="preserve">           TRABAJO DE LA CUADRILLA
                          GUARDIAS
La Cuadrilla
Hace limpieza todos los dias en la plaza principal benito juarez.
 Realiza Limpieza en puntos de acumulamientos en cabecera Municipal.
</t>
        </r>
      </text>
    </comment>
    <comment ref="T16" authorId="2" shapeId="0">
      <text>
        <r>
          <rPr>
            <sz val="11"/>
            <rFont val="Calibri"/>
            <family val="2"/>
          </rPr>
          <t xml:space="preserve">Aseo Publico:
     TRABAJO DE LA CUADRILLA:
Algunas de la calles que barren las cuadrillas diariamente.
-Ramón corona
-Narcizo Mendoza
-Constitución
-Independencia
-Hidalgo
-16 de Septiembre
-Gomez Farías
-Francisco Villa 
-Juventino Rosas
-Av del Parque
-Haciendita
-Emilio Carranza
-Puebla
-Benito juarez
-Gomez parra
-Heliodoro Hernandez
-Plan de San Luis
-Aldama
-Deportivo, Corona
-Tacuba
-Muralla
-Libertad
-Plan de Ayala
LIMPIEZA DE BOCAS DE TORMENTAS, ACUMULAMIENTOS EN ESQUINAS, 
PRESIDENCIA Y PLAZA, CASA DE LA CULTURA, ALREDEDOR DEL DIF 
</t>
        </r>
      </text>
    </comment>
    <comment ref="Q17" authorId="0" shapeId="0">
      <text>
        <r>
          <rPr>
            <b/>
            <sz val="9"/>
            <color indexed="81"/>
            <rFont val="Tahoma"/>
            <family val="2"/>
          </rPr>
          <t>Aseo Publica:</t>
        </r>
        <r>
          <rPr>
            <sz val="9"/>
            <color indexed="81"/>
            <rFont val="Tahoma"/>
            <family val="2"/>
          </rPr>
          <t xml:space="preserve">
SECUNDARIA MIXTA FORANEA # 10 
PREPARATORIA REGIONALEL SALTO
KINDER NARCISO MENDOZA 
</t>
        </r>
      </text>
    </comment>
    <comment ref="R17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PACIFICO Y INF. DEL CASTILLO</t>
        </r>
      </text>
    </comment>
    <comment ref="S17" authorId="2" shapeId="0">
      <text>
        <r>
          <rPr>
            <sz val="11"/>
            <rFont val="Calibri"/>
            <family val="2"/>
          </rPr>
          <t xml:space="preserve">           TRABAJO DE LA CUADRILLA
                          GUARDIAS
La Cuadrilla
Hace limpieza todos los dias en la plaza principal benito juarez.
 Realiza Limpieza en puntos de acumulamientos en cabecera Municipal.
</t>
        </r>
      </text>
    </comment>
    <comment ref="T17" authorId="2" shapeId="0">
      <text>
        <r>
          <rPr>
            <sz val="11"/>
            <rFont val="Calibri"/>
            <family val="2"/>
          </rPr>
          <t xml:space="preserve">Aseo Publico:
     TRABAJO DE LA CUADRILLA:
Algunas de la calles que barren las cuadrillas diariamente.
-Ramón corona
-Narcizo Mendoza
-Constitución
-Independencia
-Hidalgo
-16 de Septiembre
-Gomez Farías
-Francisco Villa 
-Juventino Rosas
-Av del Parque
-Haciendita
-Emilio Carranza
-Puebla
-Benito juarez
-Gomez parra
-Heliodoro Hernandez
-Plan de San Luis
-Aldama
-Deportivo, Corona
-Tacuba
-Muralla
-Libertad
-Plan de Ayala
LIMPIEZA DE BOCAS DE TORMENTAS, ACUMULAMIENTOS EN ESQUINAS, 
PRESIDENCIA Y PLAZA, CASA DE LA CULTURA, ALREDEDOR DEL DIF 
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</rPr>
          <t>Aseo Publica:</t>
        </r>
        <r>
          <rPr>
            <sz val="9"/>
            <color indexed="81"/>
            <rFont val="Tahoma"/>
            <family val="2"/>
          </rPr>
          <t xml:space="preserve">
PREPARATORIA # 17 EN LAS PINTAS </t>
        </r>
      </text>
    </comment>
    <comment ref="R18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SANTA ROSA, SAN JOSE DEL QUINCE Y AZUCENA </t>
        </r>
      </text>
    </comment>
    <comment ref="T18" authorId="2" shapeId="0">
      <text>
        <r>
          <rPr>
            <sz val="11"/>
            <rFont val="Calibri"/>
            <family val="2"/>
          </rPr>
          <t xml:space="preserve">Aseo Publico:
     TRABAJO DE LA CUADRILLA:
Algunas de la calles que barren las cuadrillas diariamente.
-Ramón corona
-Narcizo Mendoza
-Constitución
-Independencia
-Hidalgo
-16 de Septiembre
-Gomez Farías
-Francisco Villa 
-Juventino Rosas
-Av del Parque
-Haciendita
-Emilio Carranza
-Puebla
-Benito juarez
-Gomez parra
-Heliodoro Hernandez
-Plan de San Luis
-Aldama
-Deportivo, Corona
-Tacuba
-Muralla
-Libertad
-Plan de Ayala
LIMPIEZA DE BOCAS DE TORMENTAS, ACUMULAMIENTOS EN ESQUINAS, 
PRESIDENCIA Y PLAZA, CASA DE LA CULTURA, ALREDEDOR DEL DIF 
</t>
        </r>
      </text>
    </comment>
    <comment ref="R19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EMPAVIMENTADA Y ENTERREGADA Y SAN JOSE DEL QUINCE
CAMPO BELLO</t>
        </r>
      </text>
    </comment>
    <comment ref="T19" authorId="2" shapeId="0">
      <text>
        <r>
          <rPr>
            <sz val="11"/>
            <rFont val="Calibri"/>
            <family val="2"/>
          </rPr>
          <t xml:space="preserve">Aseo Publico:
     TRABAJO DE LA CUADRILLA:
Algunas de la calles que barren las cuadrillas diariamente.
-Ramón corona
-Narcizo Mendoza
-Constitución
-Independencia
-Hidalgo
-16 de Septiembre
-Gomez Farías
-Francisco Villa 
-Juventino Rosas
-Av del Parque
-Haciendita
-Emilio Carranza
-Puebla
-Benito juarez
-Gomez parra
-Heliodoro Hernandez
-Plan de San Luis
-Aldama
-Deportivo, Corona
-Tacuba
-Muralla
-Libertad
-Plan de Ayala
LIMPIEZA DE BOCAS DE TORMENTAS, ACUMULAMIENTOS EN ESQUINAS, 
PRESIDENCIA Y PLAZA, CASA DE LA CULTURA, ALREDEDOR DEL DIF 
</t>
        </r>
      </text>
    </comment>
    <comment ref="Q21" authorId="0" shapeId="0">
      <text>
        <r>
          <rPr>
            <b/>
            <sz val="9"/>
            <color indexed="81"/>
            <rFont val="Tahoma"/>
            <family val="2"/>
          </rPr>
          <t>Aseo Publica:</t>
        </r>
        <r>
          <rPr>
            <sz val="9"/>
            <color indexed="81"/>
            <rFont val="Tahoma"/>
            <family val="2"/>
          </rPr>
          <t xml:space="preserve">
ESC. LUIS MONTEJANO EN PARQUES DEL TRIUNFO
ESC. MIGUEL HIDALGO  EL CASTILLO
ESC. JUAN ESCUTIA  EXHACIENDA 
ESC. LOMAS DEL SALTO</t>
        </r>
      </text>
    </comment>
    <comment ref="R21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INSURGENTES HUIZACHERA, PINTAS, VERDE, TERRERO Y AZUCENA </t>
        </r>
      </text>
    </comment>
    <comment ref="S21" authorId="2" shapeId="0">
      <text>
        <r>
          <rPr>
            <sz val="11"/>
            <rFont val="Calibri"/>
            <family val="2"/>
          </rPr>
          <t xml:space="preserve">           TRABAJO DE LA CUADRILLA
                          GUARDIAS
La Cuadrilla
Hace limpieza todos los dias en la plaza principal benito juarez.
 Realiza Limpieza en puntos de acumulamientos en cabecera Municipal.
</t>
        </r>
      </text>
    </comment>
    <comment ref="T21" authorId="2" shapeId="0">
      <text>
        <r>
          <rPr>
            <sz val="11"/>
            <rFont val="Calibri"/>
            <family val="2"/>
          </rPr>
          <t xml:space="preserve">Aseo Publico:
     TRABAJO DE LA CUADRILLA:
Algunas de la calles que barren las cuadrillas diariamente.
-Ramón corona
-Narcizo Mendoza
-Constitución
-Independencia
-Hidalgo
-16 de Septiembre
-Gomez Farías
-Francisco Villa 
-Juventino Rosas
-Av del Parque
-Haciendita
-Emilio Carranza
-Puebla
-Benito juarez
-Gomez parra
-Heliodoro Hernandez
-Plan de San Luis
-Aldama
-Deportivo, Corona
-Tacuba
-Muralla
-Libertad
-Plan de Ayala
LIMPIEZA DE BOCAS DE TORMENTAS, ACUMULAMIENTOS EN ESQUINAS, 
PRESIDENCIA Y PLAZA, CASA DE LA CULTURA, ALREDEDOR DEL DIF 
apoyo en limpiar mercado 
basura a granel </t>
        </r>
      </text>
    </comment>
    <comment ref="Q22" authorId="0" shapeId="0">
      <text>
        <r>
          <rPr>
            <b/>
            <sz val="9"/>
            <color indexed="81"/>
            <rFont val="Tahoma"/>
            <family val="2"/>
          </rPr>
          <t>Aseo Publica:</t>
        </r>
        <r>
          <rPr>
            <sz val="9"/>
            <color indexed="81"/>
            <rFont val="Tahoma"/>
            <family val="2"/>
          </rPr>
          <t xml:space="preserve">
KINDER LAS LILAS 
KINDER JOSE MARIA MORELES Y PAVON EL TERRERO
KINDER EN CAMPO BELLO
ESC. VICENTE SUAREZ  EN EL TERRERO</t>
        </r>
      </text>
    </comment>
    <comment ref="R22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DEL CARMEN (PINTAS )
CABECERA MPAL
SAN ANGEL</t>
        </r>
      </text>
    </comment>
    <comment ref="S22" authorId="2" shapeId="0">
      <text>
        <r>
          <rPr>
            <sz val="11"/>
            <rFont val="Calibri"/>
            <family val="2"/>
          </rPr>
          <t xml:space="preserve">           TRABAJO DE LA CUADRILLA
                          GUARDIAS
La Cuadrilla
Hace limpieza todos los dias en la plaza principal benito juarez.
 Realiza Limpieza en puntos de acumulamientos en cabecera Municipal.
</t>
        </r>
      </text>
    </comment>
    <comment ref="T22" authorId="2" shapeId="0">
      <text>
        <r>
          <rPr>
            <sz val="11"/>
            <rFont val="Calibri"/>
            <family val="2"/>
          </rPr>
          <t>Aseo Publico: TRABAJO DE CUADRILLA</t>
        </r>
      </text>
    </comment>
    <comment ref="Q23" authorId="0" shapeId="0">
      <text>
        <r>
          <rPr>
            <b/>
            <sz val="9"/>
            <color indexed="81"/>
            <rFont val="Tahoma"/>
            <family val="2"/>
          </rPr>
          <t>Aseo Publica:</t>
        </r>
        <r>
          <rPr>
            <sz val="9"/>
            <color indexed="81"/>
            <rFont val="Tahoma"/>
            <family val="2"/>
          </rPr>
          <t xml:space="preserve">
KINDER JOSE MARIA MORELOS Y PAVON
ESC. JOSE MARIA MORELOS Y PAVON EL TERRERO
ESC. LAZARO CARDENAS </t>
        </r>
      </text>
    </comment>
    <comment ref="R23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HUIZACHERA Y SAN JOSE DEL QUINCE</t>
        </r>
      </text>
    </comment>
    <comment ref="S23" authorId="2" shapeId="0">
      <text>
        <r>
          <rPr>
            <sz val="11"/>
            <rFont val="Calibri"/>
            <family val="2"/>
          </rPr>
          <t xml:space="preserve">           TRABAJO DE LA CUADRILLA
                          GUARDIAS
La Cuadrilla
Hace limpieza todos los dias en la plaza principal benito juarez.
 Realiza Limpieza en puntos de acumulamientos en cabecera Municipal.
</t>
        </r>
      </text>
    </comment>
    <comment ref="T23" authorId="2" shapeId="0">
      <text>
        <r>
          <rPr>
            <sz val="11"/>
            <rFont val="Calibri"/>
            <family val="2"/>
          </rPr>
          <t>Aseo Publico:
TRABAJO DE CUADRILLA</t>
        </r>
      </text>
    </comment>
    <comment ref="Q24" authorId="0" shapeId="0">
      <text>
        <r>
          <rPr>
            <b/>
            <sz val="9"/>
            <color indexed="81"/>
            <rFont val="Tahoma"/>
            <family val="2"/>
          </rPr>
          <t>Aseo Publica:</t>
        </r>
        <r>
          <rPr>
            <sz val="9"/>
            <color indexed="81"/>
            <rFont val="Tahoma"/>
            <family val="2"/>
          </rPr>
          <t xml:space="preserve">
ESC. JUAN PALOMAR Y ARIAS EN JARDINES DEL CASTILLO
ESC. MANUEL M. DIEGUEZ 
ESC. EMILIANO ZAPATA EN PARQUES DEL CASTILLO</t>
        </r>
      </text>
    </comment>
    <comment ref="R24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SAN RAMON Y SANTA RITA PINTITAS</t>
        </r>
      </text>
    </comment>
    <comment ref="S24" authorId="2" shapeId="0">
      <text>
        <r>
          <rPr>
            <sz val="11"/>
            <rFont val="Calibri"/>
            <family val="2"/>
          </rPr>
          <t xml:space="preserve">           TRABAJO DE LA CUADRILLA
                          GUARDIAS
La Cuadrilla
Hace limpieza todos los dias en la plaza principal benito juarez.
 Realiza Limpieza en puntos de acumulamientos en cabecera Municipal.
</t>
        </r>
      </text>
    </comment>
    <comment ref="T24" authorId="2" shapeId="0">
      <text>
        <r>
          <rPr>
            <sz val="11"/>
            <rFont val="Calibri"/>
            <family val="2"/>
          </rPr>
          <t xml:space="preserve">Aseo Publico:
     TRABAJO DE LA CUADRILLA:
Algunas de la calles que barren las cuadrillas diariamente.
-Ramón corona
-Narcizo Mendoza
-Constitución
-Independencia
-Hidalgo
-16 de Septiembre
-Gomez Farías
-Francisco Villa 
-Juventino Rosas
-Av del Parque
-Haciendita
-Emilio Carranza
-Puebla
-Benito juarez
-Gomez parra
-Heliodoro Hernandez
-Plan de San Luis
-Aldama
-Deportivo, Corona
-Tacuba
-Muralla
-Libertad
-Plan de Ayala
LIMPIEZA DE BOCAS DE TORMENTAS, ACUMULAMIENTOS EN ESQUINAS, 
PRESIDENCIA Y PLAZA, CASA DE LA CULTURA, ALREDEDOR DEL DIF 
</t>
        </r>
      </text>
    </comment>
    <comment ref="Q25" authorId="0" shapeId="0">
      <text>
        <r>
          <rPr>
            <b/>
            <sz val="9"/>
            <color indexed="81"/>
            <rFont val="Tahoma"/>
            <family val="2"/>
          </rPr>
          <t xml:space="preserve">Aseo Publico:
</t>
        </r>
        <r>
          <rPr>
            <sz val="9"/>
            <color indexed="81"/>
            <rFont val="Tahoma"/>
            <family val="2"/>
          </rPr>
          <t xml:space="preserve">ESC. JOSE MARIA MORELOS Y PAVON </t>
        </r>
      </text>
    </comment>
    <comment ref="R25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PACIFICO Y INF. DEL CASTILLO</t>
        </r>
      </text>
    </comment>
    <comment ref="S25" authorId="2" shapeId="0">
      <text>
        <r>
          <rPr>
            <sz val="11"/>
            <rFont val="Calibri"/>
            <family val="2"/>
          </rPr>
          <t xml:space="preserve">           TRABAJO DE LA CUADRILLA
                          GUARDIAS
La Cuadrilla
Hace limpieza todos los dias en la plaza principal benito juarez.
 Realiza Limpieza en puntos de acumulamientos en cabecera Municipal.
</t>
        </r>
      </text>
    </comment>
    <comment ref="T25" authorId="2" shapeId="0">
      <text>
        <r>
          <rPr>
            <sz val="11"/>
            <rFont val="Calibri"/>
            <family val="2"/>
          </rPr>
          <t xml:space="preserve">Aseo Publico:
     TRABAJO DE LA CUADRILLA:
Algunas de la calles que barren las cuadrillas diariamente.
-Ramón corona
-Narcizo Mendoza
-Constitución
-Independencia
-Hidalgo
-16 de Septiembre
-Gomez Farías
-Francisco Villa 
-Juventino Rosas
-Av del Parque
-Haciendita
-Emilio Carranza
-Puebla
-Benito juarez
-Gomez parra
-Heliodoro Hernandez
-Plan de San Luis
-Aldama
-Deportivo, Corona
-Tacuba
-Muralla
-Libertad
-Plan de Ayala
LIMPIEZA DE BOCAS DE TORMENTAS, ACUMULAMIENTOS EN ESQUINAS, 
PRESIDENCIA Y PLAZA, CASA DE LA CULTURA, ALREDEDOR DEL DIF 
</t>
        </r>
      </text>
    </comment>
    <comment ref="R26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SANTA ROSA, SAN JOSE DEL QUINCE Y AZUCENA </t>
        </r>
      </text>
    </comment>
    <comment ref="T26" authorId="2" shapeId="0">
      <text>
        <r>
          <rPr>
            <sz val="11"/>
            <rFont val="Calibri"/>
            <family val="2"/>
          </rPr>
          <t xml:space="preserve">Aseo Publico:
     TRABAJO DE LA CUADRILLA:
Algunas de la calles que barren las cuadrillas diariamente.
-Ramón corona
-Narcizo Mendoza
-Constitución
-Independencia
-Hidalgo
-16 de Septiembre
-Gomez Farías
-Francisco Villa 
-Juventino Rosas
-Av del Parque
-Haciendita
-Emilio Carranza
-Puebla
-Benito juarez
-Gomez parra
-Heliodoro Hernandez
-Plan de San Luis
-Aldama
-Deportivo, Corona
-Tacuba
-Muralla
-Libertad
-Plan de Ayala
LIMPIEZA DE BOCAS DE TORMENTAS, ACUMULAMIENTOS EN ESQUINAS, 
PRESIDENCIA Y PLAZA, CASA DE LA CULTURA, ALREDEDOR DEL DIF 
</t>
        </r>
      </text>
    </comment>
    <comment ref="R27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EMPAVIMENTADA Y ENTERREGADA Y SAN JOSE DEL QUINCE
CAMPO BELLO</t>
        </r>
      </text>
    </comment>
    <comment ref="T27" authorId="2" shapeId="0">
      <text>
        <r>
          <rPr>
            <sz val="11"/>
            <rFont val="Calibri"/>
            <family val="2"/>
          </rPr>
          <t xml:space="preserve">Aseo Publico:
     TRABAJO DE LA CUADRILLA:
Algunas de la calles que barren las cuadrillas diariamente.
-Ramón corona
-Narcizo Mendoza
-Constitución
-Independencia
-Hidalgo
-16 de Septiembre
-Gomez Farías
-Francisco Villa 
-Juventino Rosas
-Av del Parque
-Haciendita
-Emilio Carranza
-Puebla
-Benito juarez
-Gomez parra
-Heliodoro Hernandez
-Plan de San Luis
-Aldama
-Deportivo, Corona
-Tacuba
-Muralla
-Libertad
-Plan de Ayala
LIMPIEZA DE BOCAS DE TORMENTAS, ACUMULAMIENTOS EN ESQUINAS, 
PRESIDENCIA Y PLAZA, CASA DE LA CULTURA, ALREDEDOR DEL DIF 
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</rPr>
          <t>Aseo Publica:</t>
        </r>
        <r>
          <rPr>
            <sz val="9"/>
            <color indexed="81"/>
            <rFont val="Tahoma"/>
            <family val="2"/>
          </rPr>
          <t xml:space="preserve">
ESC. JUAN PALOMAR Y ARIAS JARDINES DEL CASTILLO
ESC. MANUEL M. DIEGUEZ 
ESC. EMILIANO ZAPATA EN PARQUES DEL CASTILLO
</t>
        </r>
      </text>
    </comment>
    <comment ref="R29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INSURGENTES HUIZACHERA, PINTAS, VERDE, TERRERO Y AZUCENA </t>
        </r>
      </text>
    </comment>
    <comment ref="S29" authorId="2" shapeId="0">
      <text>
        <r>
          <rPr>
            <sz val="11"/>
            <rFont val="Calibri"/>
            <family val="2"/>
          </rPr>
          <t xml:space="preserve">           TRABAJO DE LA CUADRILLA
                          GUARDIAS
La Cuadrilla
Hace limpieza todos los dias en la plaza principal benito juarez.
 Realiza Limpieza en puntos de acumulamientos en cabecera Municipal.
</t>
        </r>
      </text>
    </comment>
    <comment ref="T29" authorId="2" shapeId="0">
      <text>
        <r>
          <rPr>
            <sz val="11"/>
            <rFont val="Calibri"/>
            <family val="2"/>
          </rPr>
          <t xml:space="preserve">Aseo Publico:
     TRABAJO DE LA CUADRILLA:
Algunas de la calles que barren las cuadrillas diariamente.
-Ramón corona
-Narcizo Mendoza
-Constitución
-Independencia
-Hidalgo
-16 de Septiembre
-Gomez Farías
-Francisco Villa 
-Juventino Rosas
-Av del Parque
-Haciendita
-Emilio Carranza
-Puebla
-Benito juarez
-Gomez parra
-Heliodoro Hernandez
-Plan de San Luis
-Aldama
-Deportivo, Corona
-Tacuba
-Muralla
-Libertad
-Plan de Ayala
LIMPIEZA DE BOCAS DE TORMENTAS, ACUMULAMIENTOS EN ESQUINAS, 
PRESIDENCIA Y PLAZA, CASA DE LA CULTURA, ALREDEDOR DEL DIF 
apoyo en limpiar mercado 
basura a granel </t>
        </r>
      </text>
    </comment>
    <comment ref="Q30" authorId="0" shapeId="0">
      <text>
        <r>
          <rPr>
            <b/>
            <sz val="9"/>
            <color indexed="81"/>
            <rFont val="Tahoma"/>
            <family val="2"/>
          </rPr>
          <t>Aseo Publica:</t>
        </r>
        <r>
          <rPr>
            <sz val="9"/>
            <color indexed="81"/>
            <rFont val="Tahoma"/>
            <family val="2"/>
          </rPr>
          <t xml:space="preserve">
ESC. EFRAIN GLEZ LUNA 
ESC. LAZARO CARDENAS DEL RIO EN EL CARMEN
SECUNDARI JESUS GONZALEZ GALLO</t>
        </r>
      </text>
    </comment>
    <comment ref="R30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DEL CARMEN (PINTAS )
CABECERA MPAL
SAN ANGEL</t>
        </r>
      </text>
    </comment>
    <comment ref="S30" authorId="2" shapeId="0">
      <text>
        <r>
          <rPr>
            <sz val="11"/>
            <rFont val="Calibri"/>
            <family val="2"/>
          </rPr>
          <t xml:space="preserve">           TRABAJO DE LA CUADRILLA
                          GUARDIAS
La Cuadrilla
Hace limpieza todos los dias en la plaza principal benito juarez.
 Realiza Limpieza en puntos de acumulamientos en cabecera Municipal.
</t>
        </r>
      </text>
    </comment>
    <comment ref="T30" authorId="2" shapeId="0">
      <text>
        <r>
          <rPr>
            <sz val="11"/>
            <rFont val="Calibri"/>
            <family val="2"/>
          </rPr>
          <t>Aseo Publico: TRABAJO DE CUADRILLA</t>
        </r>
      </text>
    </comment>
    <comment ref="Q31" authorId="0" shapeId="0">
      <text>
        <r>
          <rPr>
            <b/>
            <sz val="9"/>
            <color indexed="81"/>
            <rFont val="Tahoma"/>
            <family val="2"/>
          </rPr>
          <t xml:space="preserve">Aseo Publico:
ESC. EXHACIENDA EL CASTILLO
SECUNDARIA DE LA RINCONADA EN LOMAS DE EL SALTO
ESC. FELIPE ANGELES 
KINDER JOSE VASCONCELOS  EN SANTA ROSA 
</t>
        </r>
      </text>
    </comment>
    <comment ref="R31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HUIZACHERA Y SAN JOSE DEL QUINCE</t>
        </r>
      </text>
    </comment>
    <comment ref="S31" authorId="2" shapeId="0">
      <text>
        <r>
          <rPr>
            <sz val="11"/>
            <rFont val="Calibri"/>
            <family val="2"/>
          </rPr>
          <t xml:space="preserve">           TRABAJO DE LA CUADRILLA
                          GUARDIAS
La Cuadrilla
Hace limpieza todos los dias en la plaza principal benito juarez.
 Realiza Limpieza en puntos de acumulamientos en cabecera Municipal.
</t>
        </r>
      </text>
    </comment>
    <comment ref="T31" authorId="2" shapeId="0">
      <text>
        <r>
          <rPr>
            <sz val="11"/>
            <rFont val="Calibri"/>
            <family val="2"/>
          </rPr>
          <t>Aseo Publico:
TRABAJO DE CUADRILLA</t>
        </r>
      </text>
    </comment>
    <comment ref="Q32" authorId="0" shapeId="0">
      <text>
        <r>
          <rPr>
            <b/>
            <sz val="9"/>
            <color indexed="81"/>
            <rFont val="Tahoma"/>
            <family val="2"/>
          </rPr>
          <t>Aseo Publica:</t>
        </r>
        <r>
          <rPr>
            <sz val="9"/>
            <color indexed="81"/>
            <rFont val="Tahoma"/>
            <family val="2"/>
          </rPr>
          <t xml:space="preserve">
KINDER GABILONDO SOLER EN CABECERA 
KINDER EMILIANO ZAPATA LAS PINTITAS
ESC. DAVID GALLO EN PINTITAS</t>
        </r>
      </text>
    </comment>
    <comment ref="R32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SAN RAMON Y SANTA RITA PINTITAS</t>
        </r>
      </text>
    </comment>
    <comment ref="S32" authorId="2" shapeId="0">
      <text>
        <r>
          <rPr>
            <sz val="11"/>
            <rFont val="Calibri"/>
            <family val="2"/>
          </rPr>
          <t xml:space="preserve">           TRABAJO DE LA CUADRILLA
                          GUARDIAS
La Cuadrilla
Hace limpieza todos los dias en la plaza principal benito juarez.
 Realiza Limpieza en puntos de acumulamientos en cabecera Municipal.
</t>
        </r>
      </text>
    </comment>
    <comment ref="T32" authorId="2" shapeId="0">
      <text>
        <r>
          <rPr>
            <sz val="11"/>
            <rFont val="Calibri"/>
            <family val="2"/>
          </rPr>
          <t xml:space="preserve">Aseo Publico:
     TRABAJO DE LA CUADRILLA:
Algunas de la calles que barren las cuadrillas diariamente.
-Ramón corona
-Narcizo Mendoza
-Constitución
-Independencia
-Hidalgo
-16 de Septiembre
-Gomez Farías
-Francisco Villa 
-Juventino Rosas
-Av del Parque
-Haciendita
-Emilio Carranza
-Puebla
-Benito juarez
-Gomez parra
-Heliodoro Hernandez
-Plan de San Luis
-Aldama
-Deportivo, Corona
-Tacuba
-Muralla
-Libertad
-Plan de Ayala
LIMPIEZA DE BOCAS DE TORMENTAS, ACUMULAMIENTOS EN ESQUINAS, 
PRESIDENCIA Y PLAZA, CASA DE LA CULTURA, ALREDEDOR DEL DIF 
</t>
        </r>
      </text>
    </comment>
    <comment ref="Q33" authorId="0" shapeId="0">
      <text>
        <r>
          <rPr>
            <b/>
            <sz val="9"/>
            <color indexed="81"/>
            <rFont val="Tahoma"/>
            <family val="2"/>
          </rPr>
          <t>Aseo Publica:</t>
        </r>
        <r>
          <rPr>
            <sz val="9"/>
            <color indexed="81"/>
            <rFont val="Tahoma"/>
            <family val="2"/>
          </rPr>
          <t xml:space="preserve">
KINDE DE LOMAS DEL VERDE
ESC. MIGUEL HIDALGO EN EL CASTILLO
KINDER MARIA MORELOS Y PAVON EN EL TERRERO</t>
        </r>
      </text>
    </comment>
    <comment ref="R33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PACIFICO Y INF. DEL CASTILLO</t>
        </r>
      </text>
    </comment>
    <comment ref="S33" authorId="2" shapeId="0">
      <text>
        <r>
          <rPr>
            <sz val="11"/>
            <rFont val="Calibri"/>
            <family val="2"/>
          </rPr>
          <t xml:space="preserve">           TRABAJO DE LA CUADRILLA
                          GUARDIAS
La Cuadrilla
Hace limpieza todos los dias en la plaza principal benito juarez.
 Realiza Limpieza en puntos de acumulamientos en cabecera Municipal.
</t>
        </r>
      </text>
    </comment>
    <comment ref="T33" authorId="2" shapeId="0">
      <text>
        <r>
          <rPr>
            <sz val="11"/>
            <rFont val="Calibri"/>
            <family val="2"/>
          </rPr>
          <t xml:space="preserve">Aseo Publico:
     TRABAJO DE LA CUADRILLA:
Algunas de la calles que barren las cuadrillas diariamente.
-Ramón corona
-Narcizo Mendoza
-Constitución
-Independencia
-Hidalgo
-16 de Septiembre
-Gomez Farías
-Francisco Villa 
-Juventino Rosas
-Av del Parque
-Haciendita
-Emilio Carranza
-Puebla
-Benito juarez
-Gomez parra
-Heliodoro Hernandez
-Plan de San Luis
-Aldama
-Deportivo, Corona
-Tacuba
-Muralla
-Libertad
-Plan de Ayala
LIMPIEZA DE BOCAS DE TORMENTAS, ACUMULAMIENTOS EN ESQUINAS, 
PRESIDENCIA Y PLAZA, CASA DE LA CULTURA, ALREDEDOR DEL DIF 
</t>
        </r>
      </text>
    </comment>
    <comment ref="R34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SANTA ROSA, SAN JOSE DEL QUINCE Y AZUCENA </t>
        </r>
      </text>
    </comment>
    <comment ref="T34" authorId="2" shapeId="0">
      <text>
        <r>
          <rPr>
            <sz val="11"/>
            <rFont val="Calibri"/>
            <family val="2"/>
          </rPr>
          <t xml:space="preserve">Aseo Publico:
     TRABAJO DE LA CUADRILLA:
Algunas de la calles que barren las cuadrillas diariamente.
-Ramón corona
-Narcizo Mendoza
-Constitución
-Independencia
-Hidalgo
-16 de Septiembre
-Gomez Farías
-Francisco Villa 
-Juventino Rosas
-Av del Parque
-Haciendita
-Emilio Carranza
-Puebla
-Benito juarez
-Gomez parra
-Heliodoro Hernandez
-Plan de San Luis
-Aldama
-Deportivo, Corona
-Tacuba
-Muralla
-Libertad
-Plan de Ayala
LIMPIEZA DE BOCAS DE TORMENTAS, ACUMULAMIENTOS EN ESQUINAS, 
PRESIDENCIA Y PLAZA, CASA DE LA CULTURA, ALREDEDOR DEL DIF 
</t>
        </r>
      </text>
    </comment>
    <comment ref="R35" authorId="1" shapeId="0">
      <text>
        <r>
          <rPr>
            <b/>
            <sz val="9"/>
            <color indexed="81"/>
            <rFont val="Tahoma"/>
            <family val="2"/>
          </rPr>
          <t>Aseo Publico:</t>
        </r>
        <r>
          <rPr>
            <sz val="9"/>
            <color indexed="81"/>
            <rFont val="Tahoma"/>
            <family val="2"/>
          </rPr>
          <t xml:space="preserve">
EMPAVIMENTADA Y ENTERREGADA Y SAN JOSE DEL QUINCE
CAMPO BELLO</t>
        </r>
      </text>
    </comment>
    <comment ref="T35" authorId="2" shapeId="0">
      <text>
        <r>
          <rPr>
            <sz val="11"/>
            <rFont val="Calibri"/>
            <family val="2"/>
          </rPr>
          <t xml:space="preserve">Aseo Publico:
     TRABAJO DE LA CUADRILLA:
Algunas de la calles que barren las cuadrillas diariamente.
-Ramón corona
-Narcizo Mendoza
-Constitución
-Independencia
-Hidalgo
-16 de Septiembre
-Gomez Farías
-Francisco Villa 
-Juventino Rosas
-Av del Parque
-Haciendita
-Emilio Carranza
-Puebla
-Benito juarez
-Gomez parra
-Heliodoro Hernandez
-Plan de San Luis
-Aldama
-Deportivo, Corona
-Tacuba
-Muralla
-Libertad
-Plan de Ayala
LIMPIEZA DE BOCAS DE TORMENTAS, ACUMULAMIENTOS EN ESQUINAS, 
PRESIDENCIA Y PLAZA, CASA DE LA CULTURA, ALREDEDOR DEL DIF 
</t>
        </r>
      </text>
    </comment>
  </commentList>
</comments>
</file>

<file path=xl/sharedStrings.xml><?xml version="1.0" encoding="utf-8"?>
<sst xmlns="http://schemas.openxmlformats.org/spreadsheetml/2006/main" count="154" uniqueCount="26">
  <si>
    <t>FECHA</t>
  </si>
  <si>
    <t xml:space="preserve">ACTIVIDADES DEL DIRECTOR DE ASEO PUBLICO  C. MIGUEL ANGEL FLORES ARAMBULA </t>
  </si>
  <si>
    <t>RUTAS CUBIERTAS ECO5</t>
  </si>
  <si>
    <t>RUTAS NO CUBIERTAS</t>
  </si>
  <si>
    <t>TONELADAS DE BASURA RECOLECTADAS ECO5</t>
  </si>
  <si>
    <t>RUTAS CUBIERTAS AYUNTAMIENTO</t>
  </si>
  <si>
    <t>TONELADAS DE BASURA RECOLECTADA AYUNTAMIENTO</t>
  </si>
  <si>
    <t>PROGRAMAS APLICADOS</t>
  </si>
  <si>
    <t>REPORTES CUIDADANOS ATENDIDOS</t>
  </si>
  <si>
    <t>ESCUELAS ATENDIDAS</t>
  </si>
  <si>
    <t>TIANGUIS ATENDIDOS</t>
  </si>
  <si>
    <t>LIMPIEZA DE PLAZAS</t>
  </si>
  <si>
    <t>LIMPIEZA DE VIA PUBLICA</t>
  </si>
  <si>
    <t>SABADO</t>
  </si>
  <si>
    <t>S/R</t>
  </si>
  <si>
    <t>DOMINGO</t>
  </si>
  <si>
    <t>TOTAL POR SEMANA</t>
  </si>
  <si>
    <t xml:space="preserve">LUNES </t>
  </si>
  <si>
    <t xml:space="preserve">MARTES </t>
  </si>
  <si>
    <t xml:space="preserve">MIERCOLES </t>
  </si>
  <si>
    <t xml:space="preserve">JUEVES </t>
  </si>
  <si>
    <t xml:space="preserve">VIERNES </t>
  </si>
  <si>
    <t>APOYO DE LIMPIEZA EN LA PLAZA DE SIMBOLOS PATRIOS Y ALREDEDORES POR EVENTO DE " JALISCO LIBRE Y SOBERANO "</t>
  </si>
  <si>
    <t>TOTALES DEL MES DE JUNIO 2024</t>
  </si>
  <si>
    <t>TOTAL   DEL  TONELADAS  RECOLECTADAS  ECO5  Y  AYUNTAMIENTO</t>
  </si>
  <si>
    <r>
      <t xml:space="preserve">OBSERVACION : </t>
    </r>
    <r>
      <rPr>
        <sz val="11"/>
        <rFont val="Arial"/>
        <family val="2"/>
      </rPr>
      <t>LA EMPRESA ECO-05 POR PROBLEMAS INTERNOS REFERENTES A EL LUGAR PARA LA DISPOSICION FINAL DE LOS RESIDUOS SOLIDOS  NO PRESENTO TICKETS DE LAS TONELADAS QUE SE RECOLECTARON EN EL MUNICIPIO DEL 8 AL 30 DE JUNIO DEL PRESENTE</t>
    </r>
    <r>
      <rPr>
        <b/>
        <sz val="11"/>
        <rFont val="Arial"/>
        <family val="2"/>
      </rPr>
      <t xml:space="preserve">   las toneladas puede ser sujetas a cambios sin previo aviso por tickets pendiente por entregar 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</si>
</sst>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9"/>
      <name val="Calibri"/>
      <family val="2"/>
    </font>
    <font>
      <b/>
      <sz val="9"/>
      <color rgb="FFFF0000"/>
      <name val="Calibri"/>
      <family val="2"/>
    </font>
    <font>
      <sz val="8"/>
      <name val="Arial"/>
      <family val="2"/>
    </font>
    <font>
      <sz val="8"/>
      <name val="Calibri"/>
      <family val="2"/>
    </font>
    <font>
      <sz val="8"/>
      <color rgb="FF333333"/>
      <name val="Arial"/>
      <family val="2"/>
    </font>
    <font>
      <b/>
      <sz val="8"/>
      <name val="Arial"/>
      <family val="2"/>
    </font>
    <font>
      <b/>
      <sz val="8"/>
      <name val="Calibri"/>
      <family val="2"/>
    </font>
    <font>
      <b/>
      <sz val="14"/>
      <name val="Arial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16"/>
      <name val="Calibri"/>
      <family val="2"/>
    </font>
    <font>
      <b/>
      <sz val="11"/>
      <color rgb="FF8496B0"/>
      <name val="Calibri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rgb="FFA5A5A5"/>
      </patternFill>
    </fill>
    <fill>
      <patternFill patternType="solid">
        <fgColor rgb="FFFF0000"/>
        <bgColor rgb="FFFF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 vertical="center"/>
    </xf>
    <xf numFmtId="0" fontId="7" fillId="3" borderId="0" xfId="0" applyFont="1" applyFill="1" applyBorder="1"/>
    <xf numFmtId="0" fontId="10" fillId="5" borderId="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0" fillId="0" borderId="0" xfId="0" applyFont="1" applyBorder="1"/>
    <xf numFmtId="0" fontId="15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0" xfId="0" applyFont="1" applyBorder="1" applyAlignment="1"/>
    <xf numFmtId="0" fontId="0" fillId="0" borderId="11" xfId="0" applyFont="1" applyBorder="1" applyAlignment="1"/>
    <xf numFmtId="0" fontId="2" fillId="0" borderId="12" xfId="0" applyFont="1" applyBorder="1"/>
    <xf numFmtId="0" fontId="0" fillId="0" borderId="13" xfId="0" applyFont="1" applyBorder="1" applyAlignment="1"/>
    <xf numFmtId="0" fontId="0" fillId="0" borderId="14" xfId="0" applyFont="1" applyBorder="1" applyAlignment="1"/>
    <xf numFmtId="0" fontId="9" fillId="4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11" fillId="4" borderId="1" xfId="0" applyFont="1" applyFill="1" applyBorder="1" applyAlignment="1">
      <alignment horizontal="right" vertical="center"/>
    </xf>
    <xf numFmtId="0" fontId="2" fillId="0" borderId="1" xfId="0" applyFont="1" applyBorder="1"/>
    <xf numFmtId="0" fontId="11" fillId="0" borderId="3" xfId="0" applyFont="1" applyBorder="1" applyAlignment="1">
      <alignment horizontal="right" vertical="center"/>
    </xf>
    <xf numFmtId="0" fontId="2" fillId="0" borderId="0" xfId="0" applyFont="1" applyBorder="1"/>
    <xf numFmtId="0" fontId="13" fillId="4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14" fillId="6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6"/>
  <sheetViews>
    <sheetView tabSelected="1" workbookViewId="0">
      <selection activeCell="Z11" sqref="Z11"/>
    </sheetView>
  </sheetViews>
  <sheetFormatPr baseColWidth="10" defaultRowHeight="15" x14ac:dyDescent="0.25"/>
  <cols>
    <col min="1" max="1" width="9.5703125" bestFit="1" customWidth="1"/>
    <col min="2" max="2" width="2.7109375" bestFit="1" customWidth="1"/>
    <col min="10" max="11" width="5.7109375" bestFit="1" customWidth="1"/>
    <col min="12" max="12" width="10.5703125" bestFit="1" customWidth="1"/>
    <col min="13" max="13" width="5.7109375" bestFit="1" customWidth="1"/>
    <col min="14" max="14" width="10.5703125" bestFit="1" customWidth="1"/>
    <col min="15" max="15" width="5.7109375" bestFit="1" customWidth="1"/>
    <col min="16" max="16" width="8.140625" bestFit="1" customWidth="1"/>
    <col min="17" max="20" width="5.7109375" bestFit="1" customWidth="1"/>
  </cols>
  <sheetData>
    <row r="1" spans="1:20" ht="71.25" customHeight="1" x14ac:dyDescent="0.25">
      <c r="A1" s="41" t="s">
        <v>0</v>
      </c>
      <c r="B1" s="31"/>
      <c r="C1" s="42" t="s">
        <v>1</v>
      </c>
      <c r="D1" s="31"/>
      <c r="E1" s="31"/>
      <c r="F1" s="31"/>
      <c r="G1" s="31"/>
      <c r="H1" s="31"/>
      <c r="I1" s="31"/>
      <c r="J1" s="1" t="s">
        <v>2</v>
      </c>
      <c r="K1" s="1" t="s">
        <v>3</v>
      </c>
      <c r="L1" s="1" t="s">
        <v>4</v>
      </c>
      <c r="M1" s="2" t="s">
        <v>5</v>
      </c>
      <c r="N1" s="2" t="s">
        <v>6</v>
      </c>
      <c r="O1" s="1" t="s">
        <v>7</v>
      </c>
      <c r="P1" s="1" t="s">
        <v>8</v>
      </c>
      <c r="Q1" s="1" t="s">
        <v>9</v>
      </c>
      <c r="R1" s="1" t="s">
        <v>10</v>
      </c>
      <c r="S1" s="1" t="s">
        <v>11</v>
      </c>
      <c r="T1" s="1" t="s">
        <v>12</v>
      </c>
    </row>
    <row r="2" spans="1:20" x14ac:dyDescent="0.25">
      <c r="A2" s="3" t="s">
        <v>13</v>
      </c>
      <c r="B2" s="4">
        <v>1</v>
      </c>
      <c r="C2" s="38"/>
      <c r="D2" s="29"/>
      <c r="E2" s="29"/>
      <c r="F2" s="29"/>
      <c r="G2" s="29"/>
      <c r="H2" s="29"/>
      <c r="I2" s="29"/>
      <c r="J2" s="5" t="s">
        <v>14</v>
      </c>
      <c r="K2" s="5" t="s">
        <v>14</v>
      </c>
      <c r="L2" s="5">
        <v>13702</v>
      </c>
      <c r="M2" s="5" t="s">
        <v>14</v>
      </c>
      <c r="N2" s="5">
        <v>7268</v>
      </c>
      <c r="O2" s="4">
        <v>0</v>
      </c>
      <c r="P2" s="4">
        <v>0</v>
      </c>
      <c r="Q2" s="4">
        <v>3</v>
      </c>
      <c r="R2" s="6">
        <v>3</v>
      </c>
      <c r="S2" s="4">
        <v>0</v>
      </c>
      <c r="T2" s="4">
        <v>0</v>
      </c>
    </row>
    <row r="3" spans="1:20" x14ac:dyDescent="0.25">
      <c r="A3" s="3" t="s">
        <v>15</v>
      </c>
      <c r="B3" s="4">
        <v>2</v>
      </c>
      <c r="C3" s="37"/>
      <c r="D3" s="29"/>
      <c r="E3" s="29"/>
      <c r="F3" s="29"/>
      <c r="G3" s="29"/>
      <c r="H3" s="29"/>
      <c r="I3" s="29"/>
      <c r="J3" s="5" t="s">
        <v>14</v>
      </c>
      <c r="K3" s="5" t="s">
        <v>14</v>
      </c>
      <c r="L3" s="5">
        <v>7384</v>
      </c>
      <c r="M3" s="5" t="s">
        <v>14</v>
      </c>
      <c r="N3" s="5">
        <v>0</v>
      </c>
      <c r="O3" s="4">
        <v>0</v>
      </c>
      <c r="P3" s="4">
        <v>0</v>
      </c>
      <c r="Q3" s="4">
        <v>0</v>
      </c>
      <c r="R3" s="6">
        <v>3</v>
      </c>
      <c r="S3" s="4">
        <v>0</v>
      </c>
      <c r="T3" s="4">
        <v>0</v>
      </c>
    </row>
    <row r="4" spans="1:20" x14ac:dyDescent="0.25">
      <c r="A4" s="28" t="s">
        <v>16</v>
      </c>
      <c r="B4" s="38"/>
      <c r="C4" s="38"/>
      <c r="D4" s="38"/>
      <c r="E4" s="38"/>
      <c r="F4" s="38"/>
      <c r="G4" s="38"/>
      <c r="H4" s="38"/>
      <c r="I4" s="38"/>
      <c r="J4" s="7">
        <f t="shared" ref="J4:T4" si="0">SUM(J2:J3)</f>
        <v>0</v>
      </c>
      <c r="K4" s="7">
        <f t="shared" si="0"/>
        <v>0</v>
      </c>
      <c r="L4" s="7">
        <f>SUM(L2:L3)</f>
        <v>21086</v>
      </c>
      <c r="M4" s="7">
        <f t="shared" ref="M4:N4" si="1">SUM(M2:M3)</f>
        <v>0</v>
      </c>
      <c r="N4" s="7">
        <f t="shared" si="1"/>
        <v>7268</v>
      </c>
      <c r="O4" s="7">
        <f t="shared" si="0"/>
        <v>0</v>
      </c>
      <c r="P4" s="7">
        <f t="shared" si="0"/>
        <v>0</v>
      </c>
      <c r="Q4" s="7">
        <f t="shared" si="0"/>
        <v>3</v>
      </c>
      <c r="R4" s="7">
        <f t="shared" si="0"/>
        <v>6</v>
      </c>
      <c r="S4" s="7">
        <f t="shared" si="0"/>
        <v>0</v>
      </c>
      <c r="T4" s="7">
        <f t="shared" si="0"/>
        <v>0</v>
      </c>
    </row>
    <row r="5" spans="1:20" x14ac:dyDescent="0.25">
      <c r="A5" s="3" t="s">
        <v>17</v>
      </c>
      <c r="B5" s="4">
        <v>3</v>
      </c>
      <c r="C5" s="37"/>
      <c r="D5" s="29"/>
      <c r="E5" s="29"/>
      <c r="F5" s="29"/>
      <c r="G5" s="29"/>
      <c r="H5" s="29"/>
      <c r="I5" s="29"/>
      <c r="J5" s="5" t="s">
        <v>14</v>
      </c>
      <c r="K5" s="5" t="s">
        <v>14</v>
      </c>
      <c r="L5" s="5">
        <v>10633</v>
      </c>
      <c r="M5" s="5" t="s">
        <v>14</v>
      </c>
      <c r="N5" s="5">
        <v>8206</v>
      </c>
      <c r="O5" s="4">
        <v>0</v>
      </c>
      <c r="P5" s="4">
        <v>13</v>
      </c>
      <c r="Q5" s="4">
        <v>4</v>
      </c>
      <c r="R5" s="8">
        <v>5</v>
      </c>
      <c r="S5" s="4">
        <v>1</v>
      </c>
      <c r="T5" s="4">
        <v>23</v>
      </c>
    </row>
    <row r="6" spans="1:20" x14ac:dyDescent="0.25">
      <c r="A6" s="3" t="s">
        <v>18</v>
      </c>
      <c r="B6" s="4">
        <v>4</v>
      </c>
      <c r="C6" s="38"/>
      <c r="D6" s="29"/>
      <c r="E6" s="29"/>
      <c r="F6" s="29"/>
      <c r="G6" s="29"/>
      <c r="H6" s="29"/>
      <c r="I6" s="29"/>
      <c r="J6" s="5" t="s">
        <v>14</v>
      </c>
      <c r="K6" s="5" t="s">
        <v>14</v>
      </c>
      <c r="L6" s="5">
        <v>10353</v>
      </c>
      <c r="M6" s="5" t="s">
        <v>14</v>
      </c>
      <c r="N6" s="5">
        <v>7212</v>
      </c>
      <c r="O6" s="4">
        <v>0</v>
      </c>
      <c r="P6" s="4">
        <v>0</v>
      </c>
      <c r="Q6" s="4">
        <v>5</v>
      </c>
      <c r="R6" s="6">
        <v>3</v>
      </c>
      <c r="S6" s="4">
        <v>1</v>
      </c>
      <c r="T6" s="4">
        <v>23</v>
      </c>
    </row>
    <row r="7" spans="1:20" x14ac:dyDescent="0.25">
      <c r="A7" s="3" t="s">
        <v>19</v>
      </c>
      <c r="B7" s="4">
        <v>5</v>
      </c>
      <c r="C7" s="38"/>
      <c r="D7" s="29"/>
      <c r="E7" s="29"/>
      <c r="F7" s="29"/>
      <c r="G7" s="29"/>
      <c r="H7" s="29"/>
      <c r="I7" s="29"/>
      <c r="J7" s="5" t="s">
        <v>14</v>
      </c>
      <c r="K7" s="5" t="s">
        <v>14</v>
      </c>
      <c r="L7" s="5">
        <v>9056</v>
      </c>
      <c r="M7" s="5" t="s">
        <v>14</v>
      </c>
      <c r="N7" s="5">
        <v>5936</v>
      </c>
      <c r="O7" s="4">
        <v>0</v>
      </c>
      <c r="P7" s="4">
        <v>6</v>
      </c>
      <c r="Q7" s="4">
        <v>5</v>
      </c>
      <c r="R7" s="6">
        <v>2</v>
      </c>
      <c r="S7" s="4">
        <v>1</v>
      </c>
      <c r="T7" s="4">
        <v>23</v>
      </c>
    </row>
    <row r="8" spans="1:20" x14ac:dyDescent="0.25">
      <c r="A8" s="3" t="s">
        <v>20</v>
      </c>
      <c r="B8" s="4">
        <v>6</v>
      </c>
      <c r="C8" s="38"/>
      <c r="D8" s="29"/>
      <c r="E8" s="29"/>
      <c r="F8" s="29"/>
      <c r="G8" s="29"/>
      <c r="H8" s="29"/>
      <c r="I8" s="29"/>
      <c r="J8" s="5" t="s">
        <v>14</v>
      </c>
      <c r="K8" s="5" t="s">
        <v>14</v>
      </c>
      <c r="L8" s="5">
        <v>9955</v>
      </c>
      <c r="M8" s="5" t="s">
        <v>14</v>
      </c>
      <c r="N8" s="5">
        <v>6278</v>
      </c>
      <c r="O8" s="4">
        <v>0</v>
      </c>
      <c r="P8" s="4">
        <v>9</v>
      </c>
      <c r="Q8" s="4">
        <v>3</v>
      </c>
      <c r="R8" s="6">
        <v>2</v>
      </c>
      <c r="S8" s="4">
        <v>1</v>
      </c>
      <c r="T8" s="4">
        <v>23</v>
      </c>
    </row>
    <row r="9" spans="1:20" x14ac:dyDescent="0.25">
      <c r="A9" s="3" t="s">
        <v>21</v>
      </c>
      <c r="B9" s="4">
        <v>7</v>
      </c>
      <c r="C9" s="38"/>
      <c r="D9" s="29"/>
      <c r="E9" s="29"/>
      <c r="F9" s="29"/>
      <c r="G9" s="29"/>
      <c r="H9" s="29"/>
      <c r="I9" s="29"/>
      <c r="J9" s="5" t="s">
        <v>14</v>
      </c>
      <c r="K9" s="5" t="s">
        <v>14</v>
      </c>
      <c r="L9" s="5">
        <v>1329</v>
      </c>
      <c r="M9" s="5" t="s">
        <v>14</v>
      </c>
      <c r="N9" s="5">
        <v>4925</v>
      </c>
      <c r="O9" s="4">
        <v>0</v>
      </c>
      <c r="P9" s="4">
        <v>13</v>
      </c>
      <c r="Q9" s="4">
        <v>2</v>
      </c>
      <c r="R9" s="6">
        <v>2</v>
      </c>
      <c r="S9" s="4">
        <v>1</v>
      </c>
      <c r="T9" s="4">
        <v>23</v>
      </c>
    </row>
    <row r="10" spans="1:20" x14ac:dyDescent="0.25">
      <c r="A10" s="3" t="s">
        <v>13</v>
      </c>
      <c r="B10" s="4">
        <v>8</v>
      </c>
      <c r="C10" s="38"/>
      <c r="D10" s="29"/>
      <c r="E10" s="29"/>
      <c r="F10" s="29"/>
      <c r="G10" s="29"/>
      <c r="H10" s="29"/>
      <c r="I10" s="29"/>
      <c r="J10" s="5" t="s">
        <v>14</v>
      </c>
      <c r="K10" s="5" t="s">
        <v>14</v>
      </c>
      <c r="L10" s="5" t="s">
        <v>14</v>
      </c>
      <c r="M10" s="5" t="s">
        <v>14</v>
      </c>
      <c r="N10" s="5">
        <v>6857</v>
      </c>
      <c r="O10" s="4">
        <v>0</v>
      </c>
      <c r="P10" s="4">
        <v>1</v>
      </c>
      <c r="Q10" s="4">
        <v>0</v>
      </c>
      <c r="R10" s="6">
        <v>3</v>
      </c>
      <c r="S10" s="4">
        <v>0</v>
      </c>
      <c r="T10" s="4">
        <v>0</v>
      </c>
    </row>
    <row r="11" spans="1:20" x14ac:dyDescent="0.25">
      <c r="A11" s="3" t="s">
        <v>15</v>
      </c>
      <c r="B11" s="4">
        <v>9</v>
      </c>
      <c r="C11" s="38"/>
      <c r="D11" s="29"/>
      <c r="E11" s="29"/>
      <c r="F11" s="29"/>
      <c r="G11" s="29"/>
      <c r="H11" s="29"/>
      <c r="I11" s="29"/>
      <c r="J11" s="5" t="s">
        <v>14</v>
      </c>
      <c r="K11" s="5" t="s">
        <v>14</v>
      </c>
      <c r="L11" s="5" t="s">
        <v>14</v>
      </c>
      <c r="M11" s="5" t="s">
        <v>14</v>
      </c>
      <c r="N11" s="5">
        <v>0</v>
      </c>
      <c r="O11" s="4">
        <v>0</v>
      </c>
      <c r="P11" s="4">
        <v>0</v>
      </c>
      <c r="Q11" s="4">
        <v>0</v>
      </c>
      <c r="R11" s="6">
        <v>3</v>
      </c>
      <c r="S11" s="4">
        <v>0</v>
      </c>
      <c r="T11" s="4">
        <v>0</v>
      </c>
    </row>
    <row r="12" spans="1:20" x14ac:dyDescent="0.25">
      <c r="A12" s="28" t="s">
        <v>16</v>
      </c>
      <c r="B12" s="29"/>
      <c r="C12" s="29"/>
      <c r="D12" s="29"/>
      <c r="E12" s="29"/>
      <c r="F12" s="29"/>
      <c r="G12" s="29"/>
      <c r="H12" s="29"/>
      <c r="I12" s="29"/>
      <c r="J12" s="7">
        <f t="shared" ref="J12:T12" si="2">SUM(J5:J11)</f>
        <v>0</v>
      </c>
      <c r="K12" s="7">
        <f t="shared" si="2"/>
        <v>0</v>
      </c>
      <c r="L12" s="7">
        <f>SUM(L5:L11)</f>
        <v>41326</v>
      </c>
      <c r="M12" s="7">
        <f t="shared" si="2"/>
        <v>0</v>
      </c>
      <c r="N12" s="7">
        <f t="shared" si="2"/>
        <v>39414</v>
      </c>
      <c r="O12" s="7">
        <f t="shared" si="2"/>
        <v>0</v>
      </c>
      <c r="P12" s="7">
        <f t="shared" si="2"/>
        <v>42</v>
      </c>
      <c r="Q12" s="7">
        <f t="shared" si="2"/>
        <v>19</v>
      </c>
      <c r="R12" s="7">
        <f t="shared" si="2"/>
        <v>20</v>
      </c>
      <c r="S12" s="7">
        <f t="shared" si="2"/>
        <v>5</v>
      </c>
      <c r="T12" s="7">
        <f t="shared" si="2"/>
        <v>115</v>
      </c>
    </row>
    <row r="13" spans="1:20" x14ac:dyDescent="0.25">
      <c r="A13" s="3" t="s">
        <v>17</v>
      </c>
      <c r="B13" s="4">
        <v>10</v>
      </c>
      <c r="C13" s="37" t="s">
        <v>22</v>
      </c>
      <c r="D13" s="29"/>
      <c r="E13" s="29"/>
      <c r="F13" s="29"/>
      <c r="G13" s="29"/>
      <c r="H13" s="29"/>
      <c r="I13" s="29"/>
      <c r="J13" s="5" t="s">
        <v>14</v>
      </c>
      <c r="K13" s="5" t="s">
        <v>14</v>
      </c>
      <c r="L13" s="5" t="s">
        <v>14</v>
      </c>
      <c r="M13" s="5" t="s">
        <v>14</v>
      </c>
      <c r="N13" s="5">
        <v>6808</v>
      </c>
      <c r="O13" s="4">
        <v>0</v>
      </c>
      <c r="P13" s="4">
        <v>0</v>
      </c>
      <c r="Q13" s="4">
        <v>0</v>
      </c>
      <c r="R13" s="8">
        <v>5</v>
      </c>
      <c r="S13" s="4">
        <v>1</v>
      </c>
      <c r="T13" s="4">
        <v>23</v>
      </c>
    </row>
    <row r="14" spans="1:20" x14ac:dyDescent="0.25">
      <c r="A14" s="3" t="s">
        <v>18</v>
      </c>
      <c r="B14" s="4">
        <v>11</v>
      </c>
      <c r="C14" s="38"/>
      <c r="D14" s="29"/>
      <c r="E14" s="29"/>
      <c r="F14" s="29"/>
      <c r="G14" s="29"/>
      <c r="H14" s="29"/>
      <c r="I14" s="29"/>
      <c r="J14" s="5" t="s">
        <v>14</v>
      </c>
      <c r="K14" s="5" t="s">
        <v>14</v>
      </c>
      <c r="L14" s="5" t="s">
        <v>14</v>
      </c>
      <c r="M14" s="5" t="s">
        <v>14</v>
      </c>
      <c r="N14" s="5">
        <v>10488</v>
      </c>
      <c r="O14" s="4">
        <v>0</v>
      </c>
      <c r="P14" s="9">
        <v>5</v>
      </c>
      <c r="Q14" s="9">
        <v>5</v>
      </c>
      <c r="R14" s="6">
        <v>3</v>
      </c>
      <c r="S14" s="4">
        <v>1</v>
      </c>
      <c r="T14" s="4">
        <v>23</v>
      </c>
    </row>
    <row r="15" spans="1:20" x14ac:dyDescent="0.25">
      <c r="A15" s="3" t="s">
        <v>19</v>
      </c>
      <c r="B15" s="4">
        <v>12</v>
      </c>
      <c r="C15" s="37"/>
      <c r="D15" s="29"/>
      <c r="E15" s="29"/>
      <c r="F15" s="29"/>
      <c r="G15" s="29"/>
      <c r="H15" s="29"/>
      <c r="I15" s="29"/>
      <c r="J15" s="5" t="s">
        <v>14</v>
      </c>
      <c r="K15" s="5" t="s">
        <v>14</v>
      </c>
      <c r="L15" s="5" t="s">
        <v>14</v>
      </c>
      <c r="M15" s="5" t="s">
        <v>14</v>
      </c>
      <c r="N15" s="5">
        <v>8807</v>
      </c>
      <c r="O15" s="4">
        <v>0</v>
      </c>
      <c r="P15" s="9">
        <v>17</v>
      </c>
      <c r="Q15" s="9">
        <v>4</v>
      </c>
      <c r="R15" s="6">
        <v>2</v>
      </c>
      <c r="S15" s="4">
        <v>1</v>
      </c>
      <c r="T15" s="4">
        <v>23</v>
      </c>
    </row>
    <row r="16" spans="1:20" x14ac:dyDescent="0.25">
      <c r="A16" s="3" t="s">
        <v>20</v>
      </c>
      <c r="B16" s="4">
        <v>13</v>
      </c>
      <c r="C16" s="38"/>
      <c r="D16" s="29"/>
      <c r="E16" s="29"/>
      <c r="F16" s="29"/>
      <c r="G16" s="29"/>
      <c r="H16" s="29"/>
      <c r="I16" s="29"/>
      <c r="J16" s="5" t="s">
        <v>14</v>
      </c>
      <c r="K16" s="5" t="s">
        <v>14</v>
      </c>
      <c r="L16" s="5" t="s">
        <v>14</v>
      </c>
      <c r="M16" s="5" t="s">
        <v>14</v>
      </c>
      <c r="N16" s="5">
        <v>10354</v>
      </c>
      <c r="O16" s="4">
        <v>0</v>
      </c>
      <c r="P16" s="9">
        <v>14</v>
      </c>
      <c r="Q16" s="9">
        <v>3</v>
      </c>
      <c r="R16" s="6">
        <v>2</v>
      </c>
      <c r="S16" s="4">
        <v>1</v>
      </c>
      <c r="T16" s="4">
        <v>23</v>
      </c>
    </row>
    <row r="17" spans="1:20" x14ac:dyDescent="0.25">
      <c r="A17" s="3" t="s">
        <v>21</v>
      </c>
      <c r="B17" s="4">
        <v>14</v>
      </c>
      <c r="C17" s="38"/>
      <c r="D17" s="29"/>
      <c r="E17" s="29"/>
      <c r="F17" s="29"/>
      <c r="G17" s="29"/>
      <c r="H17" s="29"/>
      <c r="I17" s="29"/>
      <c r="J17" s="5" t="s">
        <v>14</v>
      </c>
      <c r="K17" s="5" t="s">
        <v>14</v>
      </c>
      <c r="L17" s="5" t="s">
        <v>14</v>
      </c>
      <c r="M17" s="5" t="s">
        <v>14</v>
      </c>
      <c r="N17" s="5">
        <v>4410</v>
      </c>
      <c r="O17" s="4">
        <v>0</v>
      </c>
      <c r="P17" s="9">
        <v>10</v>
      </c>
      <c r="Q17" s="9">
        <v>3</v>
      </c>
      <c r="R17" s="6">
        <v>2</v>
      </c>
      <c r="S17" s="4">
        <v>1</v>
      </c>
      <c r="T17" s="4">
        <v>23</v>
      </c>
    </row>
    <row r="18" spans="1:20" x14ac:dyDescent="0.25">
      <c r="A18" s="3" t="s">
        <v>13</v>
      </c>
      <c r="B18" s="4">
        <v>15</v>
      </c>
      <c r="C18" s="38"/>
      <c r="D18" s="29"/>
      <c r="E18" s="29"/>
      <c r="F18" s="29"/>
      <c r="G18" s="29"/>
      <c r="H18" s="29"/>
      <c r="I18" s="29"/>
      <c r="J18" s="5" t="s">
        <v>14</v>
      </c>
      <c r="K18" s="5" t="s">
        <v>14</v>
      </c>
      <c r="L18" s="5" t="s">
        <v>14</v>
      </c>
      <c r="M18" s="5" t="s">
        <v>14</v>
      </c>
      <c r="N18" s="5">
        <v>4701</v>
      </c>
      <c r="O18" s="4">
        <v>0</v>
      </c>
      <c r="P18" s="9">
        <v>0</v>
      </c>
      <c r="Q18" s="9">
        <v>1</v>
      </c>
      <c r="R18" s="6">
        <v>3</v>
      </c>
      <c r="S18" s="4">
        <v>0</v>
      </c>
      <c r="T18" s="4">
        <v>0</v>
      </c>
    </row>
    <row r="19" spans="1:20" x14ac:dyDescent="0.25">
      <c r="A19" s="3" t="s">
        <v>15</v>
      </c>
      <c r="B19" s="4">
        <v>16</v>
      </c>
      <c r="C19" s="38"/>
      <c r="D19" s="29"/>
      <c r="E19" s="29"/>
      <c r="F19" s="29"/>
      <c r="G19" s="29"/>
      <c r="H19" s="29"/>
      <c r="I19" s="29"/>
      <c r="J19" s="5" t="s">
        <v>14</v>
      </c>
      <c r="K19" s="5" t="s">
        <v>14</v>
      </c>
      <c r="L19" s="5" t="s">
        <v>14</v>
      </c>
      <c r="M19" s="5" t="s">
        <v>14</v>
      </c>
      <c r="N19" s="5">
        <v>988</v>
      </c>
      <c r="O19" s="4">
        <v>0</v>
      </c>
      <c r="P19" s="9">
        <v>0</v>
      </c>
      <c r="Q19" s="9">
        <v>0</v>
      </c>
      <c r="R19" s="6">
        <v>3</v>
      </c>
      <c r="S19" s="4">
        <v>0</v>
      </c>
      <c r="T19" s="4">
        <v>0</v>
      </c>
    </row>
    <row r="20" spans="1:20" x14ac:dyDescent="0.25">
      <c r="A20" s="28" t="s">
        <v>16</v>
      </c>
      <c r="B20" s="29"/>
      <c r="C20" s="29"/>
      <c r="D20" s="29"/>
      <c r="E20" s="29"/>
      <c r="F20" s="29"/>
      <c r="G20" s="29"/>
      <c r="H20" s="29"/>
      <c r="I20" s="29"/>
      <c r="J20" s="7">
        <f t="shared" ref="J20:T20" si="3">SUM(J13:J19)</f>
        <v>0</v>
      </c>
      <c r="K20" s="7">
        <f t="shared" si="3"/>
        <v>0</v>
      </c>
      <c r="L20" s="7">
        <f t="shared" si="3"/>
        <v>0</v>
      </c>
      <c r="M20" s="7">
        <f t="shared" si="3"/>
        <v>0</v>
      </c>
      <c r="N20" s="7">
        <f t="shared" si="3"/>
        <v>46556</v>
      </c>
      <c r="O20" s="7">
        <f t="shared" si="3"/>
        <v>0</v>
      </c>
      <c r="P20" s="7">
        <f t="shared" si="3"/>
        <v>46</v>
      </c>
      <c r="Q20" s="7">
        <f t="shared" si="3"/>
        <v>16</v>
      </c>
      <c r="R20" s="7">
        <f t="shared" si="3"/>
        <v>20</v>
      </c>
      <c r="S20" s="7">
        <f t="shared" si="3"/>
        <v>5</v>
      </c>
      <c r="T20" s="7">
        <f t="shared" si="3"/>
        <v>115</v>
      </c>
    </row>
    <row r="21" spans="1:20" x14ac:dyDescent="0.25">
      <c r="A21" s="3" t="s">
        <v>17</v>
      </c>
      <c r="B21" s="4">
        <v>17</v>
      </c>
      <c r="C21" s="38"/>
      <c r="D21" s="29"/>
      <c r="E21" s="29"/>
      <c r="F21" s="29"/>
      <c r="G21" s="29"/>
      <c r="H21" s="29"/>
      <c r="I21" s="29"/>
      <c r="J21" s="9">
        <v>12</v>
      </c>
      <c r="K21" s="9">
        <v>2</v>
      </c>
      <c r="L21" s="5" t="s">
        <v>14</v>
      </c>
      <c r="M21" s="5" t="s">
        <v>14</v>
      </c>
      <c r="N21" s="5">
        <v>10641</v>
      </c>
      <c r="O21" s="4">
        <v>0</v>
      </c>
      <c r="P21" s="9">
        <v>5</v>
      </c>
      <c r="Q21" s="9">
        <v>4</v>
      </c>
      <c r="R21" s="8">
        <v>5</v>
      </c>
      <c r="S21" s="4">
        <v>1</v>
      </c>
      <c r="T21" s="4">
        <v>23</v>
      </c>
    </row>
    <row r="22" spans="1:20" x14ac:dyDescent="0.25">
      <c r="A22" s="3" t="s">
        <v>18</v>
      </c>
      <c r="B22" s="4">
        <v>18</v>
      </c>
      <c r="C22" s="38"/>
      <c r="D22" s="29"/>
      <c r="E22" s="29"/>
      <c r="F22" s="29"/>
      <c r="G22" s="29"/>
      <c r="H22" s="29"/>
      <c r="I22" s="29"/>
      <c r="J22" s="9">
        <v>12</v>
      </c>
      <c r="K22" s="9">
        <v>2</v>
      </c>
      <c r="L22" s="5" t="s">
        <v>14</v>
      </c>
      <c r="M22" s="5" t="s">
        <v>14</v>
      </c>
      <c r="N22" s="5">
        <v>7307</v>
      </c>
      <c r="O22" s="4">
        <v>0</v>
      </c>
      <c r="P22" s="9">
        <v>2</v>
      </c>
      <c r="Q22" s="9">
        <v>4</v>
      </c>
      <c r="R22" s="6">
        <v>3</v>
      </c>
      <c r="S22" s="4">
        <v>1</v>
      </c>
      <c r="T22" s="4">
        <v>23</v>
      </c>
    </row>
    <row r="23" spans="1:20" x14ac:dyDescent="0.25">
      <c r="A23" s="3" t="s">
        <v>19</v>
      </c>
      <c r="B23" s="4">
        <v>19</v>
      </c>
      <c r="C23" s="38"/>
      <c r="D23" s="29"/>
      <c r="E23" s="29"/>
      <c r="F23" s="29"/>
      <c r="G23" s="29"/>
      <c r="H23" s="29"/>
      <c r="I23" s="29"/>
      <c r="J23" s="5" t="s">
        <v>14</v>
      </c>
      <c r="K23" s="5" t="s">
        <v>14</v>
      </c>
      <c r="L23" s="5" t="s">
        <v>14</v>
      </c>
      <c r="M23" s="5" t="s">
        <v>14</v>
      </c>
      <c r="N23" s="5">
        <v>7879</v>
      </c>
      <c r="O23" s="4">
        <v>0</v>
      </c>
      <c r="P23" s="9">
        <v>2</v>
      </c>
      <c r="Q23" s="9">
        <v>3</v>
      </c>
      <c r="R23" s="6">
        <v>2</v>
      </c>
      <c r="S23" s="4">
        <v>1</v>
      </c>
      <c r="T23" s="4">
        <v>23</v>
      </c>
    </row>
    <row r="24" spans="1:20" x14ac:dyDescent="0.25">
      <c r="A24" s="3" t="s">
        <v>20</v>
      </c>
      <c r="B24" s="4">
        <v>20</v>
      </c>
      <c r="C24" s="38"/>
      <c r="D24" s="29"/>
      <c r="E24" s="29"/>
      <c r="F24" s="29"/>
      <c r="G24" s="29"/>
      <c r="H24" s="29"/>
      <c r="I24" s="29"/>
      <c r="J24" s="9">
        <v>12</v>
      </c>
      <c r="K24" s="10">
        <v>2</v>
      </c>
      <c r="L24" s="5" t="s">
        <v>14</v>
      </c>
      <c r="M24" s="5" t="s">
        <v>14</v>
      </c>
      <c r="N24" s="5">
        <v>7330</v>
      </c>
      <c r="O24" s="4">
        <v>0</v>
      </c>
      <c r="P24" s="9">
        <v>3</v>
      </c>
      <c r="Q24" s="9">
        <v>3</v>
      </c>
      <c r="R24" s="6">
        <v>2</v>
      </c>
      <c r="S24" s="4">
        <v>1</v>
      </c>
      <c r="T24" s="4">
        <v>23</v>
      </c>
    </row>
    <row r="25" spans="1:20" x14ac:dyDescent="0.25">
      <c r="A25" s="3" t="s">
        <v>21</v>
      </c>
      <c r="B25" s="4">
        <v>21</v>
      </c>
      <c r="C25" s="38"/>
      <c r="D25" s="29"/>
      <c r="E25" s="29"/>
      <c r="F25" s="29"/>
      <c r="G25" s="29"/>
      <c r="H25" s="29"/>
      <c r="I25" s="29"/>
      <c r="J25" s="5" t="s">
        <v>14</v>
      </c>
      <c r="K25" s="5" t="s">
        <v>14</v>
      </c>
      <c r="L25" s="5" t="s">
        <v>14</v>
      </c>
      <c r="M25" s="5" t="s">
        <v>14</v>
      </c>
      <c r="N25" s="5">
        <v>8938</v>
      </c>
      <c r="O25" s="4">
        <v>0</v>
      </c>
      <c r="P25" s="9">
        <v>2</v>
      </c>
      <c r="Q25" s="9">
        <v>1</v>
      </c>
      <c r="R25" s="6">
        <v>2</v>
      </c>
      <c r="S25" s="4">
        <v>1</v>
      </c>
      <c r="T25" s="4">
        <v>23</v>
      </c>
    </row>
    <row r="26" spans="1:20" x14ac:dyDescent="0.25">
      <c r="A26" s="3" t="s">
        <v>13</v>
      </c>
      <c r="B26" s="4">
        <v>22</v>
      </c>
      <c r="C26" s="38"/>
      <c r="D26" s="29"/>
      <c r="E26" s="29"/>
      <c r="F26" s="29"/>
      <c r="G26" s="29"/>
      <c r="H26" s="29"/>
      <c r="I26" s="29"/>
      <c r="J26" s="5" t="s">
        <v>14</v>
      </c>
      <c r="K26" s="5" t="s">
        <v>14</v>
      </c>
      <c r="L26" s="5" t="s">
        <v>14</v>
      </c>
      <c r="M26" s="5" t="s">
        <v>14</v>
      </c>
      <c r="N26" s="5">
        <v>9265</v>
      </c>
      <c r="O26" s="4">
        <v>0</v>
      </c>
      <c r="P26" s="9">
        <v>1</v>
      </c>
      <c r="Q26" s="9">
        <v>0</v>
      </c>
      <c r="R26" s="6">
        <v>3</v>
      </c>
      <c r="S26" s="4">
        <v>0</v>
      </c>
      <c r="T26" s="4">
        <v>0</v>
      </c>
    </row>
    <row r="27" spans="1:20" x14ac:dyDescent="0.25">
      <c r="A27" s="3" t="s">
        <v>15</v>
      </c>
      <c r="B27" s="4">
        <v>23</v>
      </c>
      <c r="C27" s="38"/>
      <c r="D27" s="29"/>
      <c r="E27" s="29"/>
      <c r="F27" s="29"/>
      <c r="G27" s="29"/>
      <c r="H27" s="29"/>
      <c r="I27" s="29"/>
      <c r="J27" s="5" t="s">
        <v>14</v>
      </c>
      <c r="K27" s="5" t="s">
        <v>14</v>
      </c>
      <c r="L27" s="5" t="s">
        <v>14</v>
      </c>
      <c r="M27" s="5" t="s">
        <v>14</v>
      </c>
      <c r="N27" s="5">
        <v>1997</v>
      </c>
      <c r="O27" s="4">
        <v>0</v>
      </c>
      <c r="P27" s="9">
        <v>1</v>
      </c>
      <c r="Q27" s="9">
        <v>0</v>
      </c>
      <c r="R27" s="6">
        <v>3</v>
      </c>
      <c r="S27" s="4">
        <v>0</v>
      </c>
      <c r="T27" s="4">
        <v>0</v>
      </c>
    </row>
    <row r="28" spans="1:20" x14ac:dyDescent="0.25">
      <c r="A28" s="28" t="s">
        <v>16</v>
      </c>
      <c r="B28" s="29"/>
      <c r="C28" s="29"/>
      <c r="D28" s="29"/>
      <c r="E28" s="29"/>
      <c r="F28" s="29"/>
      <c r="G28" s="29"/>
      <c r="H28" s="29"/>
      <c r="I28" s="29"/>
      <c r="J28" s="7">
        <f t="shared" ref="J28:T28" si="4">SUM(J21:J27)</f>
        <v>36</v>
      </c>
      <c r="K28" s="7">
        <f t="shared" si="4"/>
        <v>6</v>
      </c>
      <c r="L28" s="7">
        <f>SUM(L21:L27)</f>
        <v>0</v>
      </c>
      <c r="M28" s="7">
        <f t="shared" si="4"/>
        <v>0</v>
      </c>
      <c r="N28" s="7">
        <f t="shared" si="4"/>
        <v>53357</v>
      </c>
      <c r="O28" s="7">
        <f t="shared" si="4"/>
        <v>0</v>
      </c>
      <c r="P28" s="7">
        <f t="shared" si="4"/>
        <v>16</v>
      </c>
      <c r="Q28" s="7">
        <f t="shared" si="4"/>
        <v>15</v>
      </c>
      <c r="R28" s="7">
        <f t="shared" si="4"/>
        <v>20</v>
      </c>
      <c r="S28" s="7">
        <f t="shared" si="4"/>
        <v>5</v>
      </c>
      <c r="T28" s="7">
        <f t="shared" si="4"/>
        <v>115</v>
      </c>
    </row>
    <row r="29" spans="1:20" x14ac:dyDescent="0.25">
      <c r="A29" s="3" t="s">
        <v>17</v>
      </c>
      <c r="B29" s="4">
        <v>24</v>
      </c>
      <c r="C29" s="37"/>
      <c r="D29" s="29"/>
      <c r="E29" s="29"/>
      <c r="F29" s="29"/>
      <c r="G29" s="29"/>
      <c r="H29" s="29"/>
      <c r="I29" s="29"/>
      <c r="J29" s="9">
        <v>12</v>
      </c>
      <c r="K29" s="9">
        <v>2</v>
      </c>
      <c r="L29" s="5" t="s">
        <v>14</v>
      </c>
      <c r="M29" s="5" t="s">
        <v>14</v>
      </c>
      <c r="N29" s="5">
        <v>7666</v>
      </c>
      <c r="O29" s="4">
        <v>0</v>
      </c>
      <c r="P29" s="9">
        <v>3</v>
      </c>
      <c r="Q29" s="9">
        <v>3</v>
      </c>
      <c r="R29" s="8">
        <v>5</v>
      </c>
      <c r="S29" s="4">
        <v>1</v>
      </c>
      <c r="T29" s="4">
        <v>23</v>
      </c>
    </row>
    <row r="30" spans="1:20" x14ac:dyDescent="0.25">
      <c r="A30" s="3" t="s">
        <v>18</v>
      </c>
      <c r="B30" s="4">
        <v>25</v>
      </c>
      <c r="C30" s="37"/>
      <c r="D30" s="29"/>
      <c r="E30" s="29"/>
      <c r="F30" s="29"/>
      <c r="G30" s="29"/>
      <c r="H30" s="29"/>
      <c r="I30" s="29"/>
      <c r="J30" s="9">
        <v>13</v>
      </c>
      <c r="K30" s="9">
        <v>1</v>
      </c>
      <c r="L30" s="5" t="s">
        <v>14</v>
      </c>
      <c r="M30" s="5" t="s">
        <v>14</v>
      </c>
      <c r="N30" s="5">
        <v>3754</v>
      </c>
      <c r="O30" s="4">
        <v>0</v>
      </c>
      <c r="P30" s="9">
        <v>2</v>
      </c>
      <c r="Q30" s="9">
        <v>3</v>
      </c>
      <c r="R30" s="6">
        <v>3</v>
      </c>
      <c r="S30" s="4">
        <v>1</v>
      </c>
      <c r="T30" s="4">
        <v>23</v>
      </c>
    </row>
    <row r="31" spans="1:20" x14ac:dyDescent="0.25">
      <c r="A31" s="3" t="s">
        <v>19</v>
      </c>
      <c r="B31" s="4">
        <v>26</v>
      </c>
      <c r="C31" s="38"/>
      <c r="D31" s="29"/>
      <c r="E31" s="29"/>
      <c r="F31" s="29"/>
      <c r="G31" s="29"/>
      <c r="H31" s="29"/>
      <c r="I31" s="29"/>
      <c r="J31" s="9">
        <v>11</v>
      </c>
      <c r="K31" s="9">
        <v>3</v>
      </c>
      <c r="L31" s="5" t="s">
        <v>14</v>
      </c>
      <c r="M31" s="5" t="s">
        <v>14</v>
      </c>
      <c r="N31" s="5" t="s">
        <v>14</v>
      </c>
      <c r="O31" s="4">
        <v>0</v>
      </c>
      <c r="P31" s="9">
        <v>5</v>
      </c>
      <c r="Q31" s="9">
        <v>4</v>
      </c>
      <c r="R31" s="6">
        <v>2</v>
      </c>
      <c r="S31" s="4">
        <v>1</v>
      </c>
      <c r="T31" s="4">
        <v>23</v>
      </c>
    </row>
    <row r="32" spans="1:20" x14ac:dyDescent="0.25">
      <c r="A32" s="3" t="s">
        <v>20</v>
      </c>
      <c r="B32" s="4">
        <v>27</v>
      </c>
      <c r="C32" s="37"/>
      <c r="D32" s="29"/>
      <c r="E32" s="29"/>
      <c r="F32" s="29"/>
      <c r="G32" s="29"/>
      <c r="H32" s="29"/>
      <c r="I32" s="29"/>
      <c r="J32" s="9">
        <v>12</v>
      </c>
      <c r="K32" s="9">
        <v>2</v>
      </c>
      <c r="L32" s="5" t="s">
        <v>14</v>
      </c>
      <c r="M32" s="5" t="s">
        <v>14</v>
      </c>
      <c r="N32" s="5" t="s">
        <v>14</v>
      </c>
      <c r="O32" s="4">
        <v>0</v>
      </c>
      <c r="P32" s="9">
        <v>4</v>
      </c>
      <c r="Q32" s="9">
        <v>3</v>
      </c>
      <c r="R32" s="6">
        <v>2</v>
      </c>
      <c r="S32" s="4">
        <v>1</v>
      </c>
      <c r="T32" s="4">
        <v>23</v>
      </c>
    </row>
    <row r="33" spans="1:20" x14ac:dyDescent="0.25">
      <c r="A33" s="3" t="s">
        <v>21</v>
      </c>
      <c r="B33" s="4">
        <v>28</v>
      </c>
      <c r="C33" s="39"/>
      <c r="D33" s="40"/>
      <c r="E33" s="40"/>
      <c r="F33" s="40"/>
      <c r="G33" s="40"/>
      <c r="H33" s="40"/>
      <c r="I33" s="40"/>
      <c r="J33" s="11">
        <v>12</v>
      </c>
      <c r="K33" s="11">
        <v>2</v>
      </c>
      <c r="L33" s="5" t="s">
        <v>14</v>
      </c>
      <c r="M33" s="5" t="s">
        <v>14</v>
      </c>
      <c r="N33" s="5" t="s">
        <v>14</v>
      </c>
      <c r="O33" s="4">
        <v>0</v>
      </c>
      <c r="P33" s="9">
        <v>2</v>
      </c>
      <c r="Q33" s="9">
        <v>3</v>
      </c>
      <c r="R33" s="6">
        <v>2</v>
      </c>
      <c r="S33" s="4">
        <v>1</v>
      </c>
      <c r="T33" s="4">
        <v>23</v>
      </c>
    </row>
    <row r="34" spans="1:20" x14ac:dyDescent="0.25">
      <c r="A34" s="3" t="s">
        <v>13</v>
      </c>
      <c r="B34" s="4">
        <v>29</v>
      </c>
      <c r="C34" s="37"/>
      <c r="D34" s="29"/>
      <c r="E34" s="29"/>
      <c r="F34" s="29"/>
      <c r="G34" s="29"/>
      <c r="H34" s="29"/>
      <c r="I34" s="29"/>
      <c r="J34" s="5" t="s">
        <v>14</v>
      </c>
      <c r="K34" s="5" t="s">
        <v>14</v>
      </c>
      <c r="L34" s="5" t="s">
        <v>14</v>
      </c>
      <c r="M34" s="5" t="s">
        <v>14</v>
      </c>
      <c r="N34" s="5" t="s">
        <v>14</v>
      </c>
      <c r="O34" s="4">
        <v>0</v>
      </c>
      <c r="P34" s="9">
        <v>4</v>
      </c>
      <c r="Q34" s="9">
        <v>0</v>
      </c>
      <c r="R34" s="6">
        <v>3</v>
      </c>
      <c r="S34" s="4">
        <v>0</v>
      </c>
      <c r="T34" s="4">
        <v>0</v>
      </c>
    </row>
    <row r="35" spans="1:20" x14ac:dyDescent="0.25">
      <c r="A35" s="3" t="s">
        <v>15</v>
      </c>
      <c r="B35" s="4">
        <v>30</v>
      </c>
      <c r="C35" s="38"/>
      <c r="D35" s="29"/>
      <c r="E35" s="29"/>
      <c r="F35" s="29"/>
      <c r="G35" s="29"/>
      <c r="H35" s="29"/>
      <c r="I35" s="29"/>
      <c r="J35" s="5" t="s">
        <v>14</v>
      </c>
      <c r="K35" s="5" t="s">
        <v>14</v>
      </c>
      <c r="L35" s="5" t="s">
        <v>14</v>
      </c>
      <c r="M35" s="5" t="s">
        <v>14</v>
      </c>
      <c r="N35" s="5" t="s">
        <v>14</v>
      </c>
      <c r="O35" s="4">
        <v>0</v>
      </c>
      <c r="P35" s="9">
        <v>0</v>
      </c>
      <c r="Q35" s="9">
        <v>0</v>
      </c>
      <c r="R35" s="6">
        <v>3</v>
      </c>
      <c r="S35" s="4">
        <v>0</v>
      </c>
      <c r="T35" s="4">
        <v>0</v>
      </c>
    </row>
    <row r="36" spans="1:20" x14ac:dyDescent="0.25">
      <c r="A36" s="28" t="s">
        <v>16</v>
      </c>
      <c r="B36" s="29"/>
      <c r="C36" s="29"/>
      <c r="D36" s="29"/>
      <c r="E36" s="29"/>
      <c r="F36" s="29"/>
      <c r="G36" s="29"/>
      <c r="H36" s="29"/>
      <c r="I36" s="29"/>
      <c r="J36" s="7">
        <f t="shared" ref="J36:K36" si="5">SUM(J29:J35)</f>
        <v>60</v>
      </c>
      <c r="K36" s="7">
        <f t="shared" si="5"/>
        <v>10</v>
      </c>
      <c r="L36" s="7">
        <f>SUM(L29:L35)</f>
        <v>0</v>
      </c>
      <c r="M36" s="7">
        <f t="shared" ref="M36:T36" si="6">SUM(M29:M35)</f>
        <v>0</v>
      </c>
      <c r="N36" s="7">
        <f t="shared" si="6"/>
        <v>11420</v>
      </c>
      <c r="O36" s="7">
        <f t="shared" si="6"/>
        <v>0</v>
      </c>
      <c r="P36" s="7">
        <f t="shared" si="6"/>
        <v>20</v>
      </c>
      <c r="Q36" s="7">
        <f t="shared" si="6"/>
        <v>16</v>
      </c>
      <c r="R36" s="7">
        <f t="shared" si="6"/>
        <v>20</v>
      </c>
      <c r="S36" s="7">
        <f t="shared" si="6"/>
        <v>5</v>
      </c>
      <c r="T36" s="7">
        <f t="shared" si="6"/>
        <v>115</v>
      </c>
    </row>
    <row r="37" spans="1:20" x14ac:dyDescent="0.25">
      <c r="A37" s="12"/>
      <c r="B37" s="13"/>
      <c r="C37" s="13"/>
      <c r="D37" s="13"/>
      <c r="E37" s="13"/>
      <c r="F37" s="13"/>
      <c r="G37" s="13"/>
      <c r="H37" s="13"/>
      <c r="I37" s="13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 ht="18" x14ac:dyDescent="0.25">
      <c r="A38" s="30" t="s">
        <v>23</v>
      </c>
      <c r="B38" s="31"/>
      <c r="C38" s="31"/>
      <c r="D38" s="31"/>
      <c r="E38" s="31"/>
      <c r="F38" s="31"/>
      <c r="G38" s="31"/>
      <c r="H38" s="31"/>
      <c r="I38" s="15"/>
      <c r="J38" s="16">
        <f t="shared" ref="J38:T38" si="7">J4+J12+J20+J28+J36</f>
        <v>96</v>
      </c>
      <c r="K38" s="16">
        <f t="shared" si="7"/>
        <v>16</v>
      </c>
      <c r="L38" s="16">
        <f t="shared" si="7"/>
        <v>62412</v>
      </c>
      <c r="M38" s="16">
        <f t="shared" si="7"/>
        <v>0</v>
      </c>
      <c r="N38" s="16">
        <f t="shared" si="7"/>
        <v>158015</v>
      </c>
      <c r="O38" s="16">
        <f t="shared" si="7"/>
        <v>0</v>
      </c>
      <c r="P38" s="16">
        <f t="shared" si="7"/>
        <v>124</v>
      </c>
      <c r="Q38" s="16">
        <f t="shared" si="7"/>
        <v>69</v>
      </c>
      <c r="R38" s="16">
        <f t="shared" si="7"/>
        <v>86</v>
      </c>
      <c r="S38" s="16">
        <f t="shared" si="7"/>
        <v>20</v>
      </c>
      <c r="T38" s="16">
        <f t="shared" si="7"/>
        <v>460</v>
      </c>
    </row>
    <row r="39" spans="1:20" ht="18.75" thickBot="1" x14ac:dyDescent="0.3">
      <c r="A39" s="32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17"/>
    </row>
    <row r="40" spans="1:20" ht="21.75" thickBot="1" x14ac:dyDescent="0.3">
      <c r="A40" s="34" t="s">
        <v>24</v>
      </c>
      <c r="B40" s="35"/>
      <c r="C40" s="35"/>
      <c r="D40" s="35"/>
      <c r="E40" s="35"/>
      <c r="F40" s="35"/>
      <c r="G40" s="35"/>
      <c r="H40" s="35"/>
      <c r="I40" s="35"/>
      <c r="J40" s="36">
        <f>SUM(L38+N38)</f>
        <v>220427</v>
      </c>
      <c r="K40" s="33"/>
      <c r="L40" s="33"/>
      <c r="M40" s="18"/>
      <c r="N40" s="18"/>
      <c r="O40" s="18"/>
      <c r="P40" s="18"/>
      <c r="Q40" s="18"/>
      <c r="R40" s="18"/>
      <c r="S40" s="18"/>
      <c r="T40" s="18"/>
    </row>
    <row r="41" spans="1:20" ht="18.75" thickBot="1" x14ac:dyDescent="0.3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17"/>
    </row>
    <row r="42" spans="1:20" x14ac:dyDescent="0.25">
      <c r="A42" s="19" t="s">
        <v>25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1"/>
    </row>
    <row r="43" spans="1:20" x14ac:dyDescent="0.25">
      <c r="A43" s="22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4"/>
    </row>
    <row r="44" spans="1:20" x14ac:dyDescent="0.25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4"/>
    </row>
    <row r="45" spans="1:20" x14ac:dyDescent="0.25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4"/>
    </row>
    <row r="46" spans="1:20" ht="15.75" thickBot="1" x14ac:dyDescent="0.3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7"/>
    </row>
  </sheetData>
  <mergeCells count="43">
    <mergeCell ref="C11:I11"/>
    <mergeCell ref="A1:B1"/>
    <mergeCell ref="C1:I1"/>
    <mergeCell ref="C2:I2"/>
    <mergeCell ref="C3:I3"/>
    <mergeCell ref="A4:I4"/>
    <mergeCell ref="C5:I5"/>
    <mergeCell ref="C6:I6"/>
    <mergeCell ref="C7:I7"/>
    <mergeCell ref="C8:I8"/>
    <mergeCell ref="C9:I9"/>
    <mergeCell ref="C10:I10"/>
    <mergeCell ref="C23:I23"/>
    <mergeCell ref="A12:I12"/>
    <mergeCell ref="C13:I13"/>
    <mergeCell ref="C14:I14"/>
    <mergeCell ref="C15:I15"/>
    <mergeCell ref="C16:I16"/>
    <mergeCell ref="C17:I17"/>
    <mergeCell ref="C18:I18"/>
    <mergeCell ref="C19:I19"/>
    <mergeCell ref="A20:I20"/>
    <mergeCell ref="C21:I21"/>
    <mergeCell ref="C22:I22"/>
    <mergeCell ref="C35:I35"/>
    <mergeCell ref="C24:I24"/>
    <mergeCell ref="C25:I25"/>
    <mergeCell ref="C26:I26"/>
    <mergeCell ref="C27:I27"/>
    <mergeCell ref="A28:I28"/>
    <mergeCell ref="C29:I29"/>
    <mergeCell ref="C30:I30"/>
    <mergeCell ref="C31:I31"/>
    <mergeCell ref="C32:I32"/>
    <mergeCell ref="C33:I33"/>
    <mergeCell ref="C34:I34"/>
    <mergeCell ref="A42:T46"/>
    <mergeCell ref="A36:I36"/>
    <mergeCell ref="A38:H38"/>
    <mergeCell ref="A39:S39"/>
    <mergeCell ref="A40:I40"/>
    <mergeCell ref="J40:L40"/>
    <mergeCell ref="A41:S4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Aseo Publica</dc:creator>
  <cp:lastModifiedBy>Transparencia</cp:lastModifiedBy>
  <dcterms:created xsi:type="dcterms:W3CDTF">2024-07-04T20:23:44Z</dcterms:created>
  <dcterms:modified xsi:type="dcterms:W3CDTF">2024-07-23T19:18:03Z</dcterms:modified>
</cp:coreProperties>
</file>