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150" yWindow="555" windowWidth="13815" windowHeight="3540" activeTab="1"/>
  </bookViews>
  <sheets>
    <sheet name="SIMAPES" sheetId="11" r:id="rId1"/>
    <sheet name="ASEO_PÚBLICO" sheetId="9" r:id="rId2"/>
    <sheet name="MTTO__URBANO" sheetId="4" r:id="rId3"/>
    <sheet name="ALUMBRADO" sheetId="5" r:id="rId4"/>
    <sheet name="CEMENTERIOS" sheetId="10" r:id="rId5"/>
    <sheet name="PARQUES" sheetId="12" r:id="rId6"/>
  </sheets>
  <calcPr calcId="162913"/>
</workbook>
</file>

<file path=xl/calcChain.xml><?xml version="1.0" encoding="utf-8"?>
<calcChain xmlns="http://schemas.openxmlformats.org/spreadsheetml/2006/main">
  <c r="C18" i="9" l="1"/>
  <c r="D19" i="12" l="1"/>
  <c r="C30" i="4" l="1"/>
  <c r="H8" i="10" l="1"/>
  <c r="H10" i="10" l="1"/>
  <c r="H9" i="10"/>
  <c r="H12" i="10"/>
  <c r="H11" i="10"/>
</calcChain>
</file>

<file path=xl/comments1.xml><?xml version="1.0" encoding="utf-8"?>
<comments xmlns="http://schemas.openxmlformats.org/spreadsheetml/2006/main">
  <authors>
    <author>Usuario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1-:RETIRANDO CALENTADOR SOLAR PROTECCIÓN CIVIL EL SALTO UBICACIÓN EN EL CASTILLO.
1-: SOLDANDO AUMENTO DE POSTES   LUGAR: PLAZOLETA TEMPLO SANTA CRUZ COLONIA EL PACÍFICO
1-:INSTALACIÓN DE PUERTA EMILIANO ZAPATA EN POZO DE AGUA  LA PINTAS 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1-:ENJARRANDO PARED 
LUGAR: ESTACION DE BOMBEROS Y PROTECCIÓN CIVIL FRACC PAQUES DEL TRIUNFO 
1-: PONIENDO BLOCK LUGAR: ESTACION DE BOMBEROS Y PROTECCIÓN CIVIL FRACC PAQUES DEL TRIUNFO   
1-ECHANDO GRABA PARA ANIVELAR EN ESTACION DE BOMBEROS PARQUES DEL TRIUNFO CABECERA 
 1- PEGANDO PISO EN ESTACION DE BOMBEROS MAJADA LAS PINTAS  
2- PONIENDO ADOQUINES ESTACION DE BOMBEROS Y PROTECCION CIVIN PARQUES DEL TRIUNFO CABECERA  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1-:ARMANDO ESTRUCTURA PARA PINO 
LUGAR:PLAZA MUNICIPAL LAS PINTAS .
1-:ARMANDO PINO DE NAVIDAD  
LUGAR: PLAZA PRINCIPAL LAS PINTAS.
1-: SE INSTALÓ PASAMANOS  KIOSKO EN LA PLAZA DEL VERDE
SOLDANDO PARRILLA DE CALLE INDEPENDENCIA CABECERA 
EN BODEGA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1-_TAPA NUEVA DE ALJIBER EN MERCADO MUNICIPAL CABECERA</t>
        </r>
      </text>
    </comment>
    <comment ref="G12" authorId="0" shapeId="0">
      <text>
        <r>
          <rPr>
            <sz val="9"/>
            <color indexed="81"/>
            <rFont val="Tahoma"/>
            <charset val="1"/>
          </rPr>
          <t xml:space="preserve">
1-: PONIENDO ANILLETA COMPLETA
 CALLES ALUMINIO Y BRONCE EN COL. MINERALES DE PINTITAS.
1-: ANILLETA COMPLETA
  CALLE ESMERALDA EN LA PIEDRERA DELEGACIÓN PINTITAS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1-: SE  FABRICARON  16 PORTALAMPARAS
LUGAR: LIBERTAD 271 (BODEHA)
1-: SE MONTÓ TAPA CAJA DE VÁLVULAS FRACCIONAMIENTO LA PURÍSIMA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 QUITANDO PUBLICIDAD CARRETERA HELIODORO HERNANDEZ LOZA HACIA EL VERDE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1-:PINTANDO MARCO DE PUERTAS  
LUGAR FRACC PARQUE DEL TRIUNFO BASE DE PROTECCION CIVIL.
1-: PINTANDO PUERTAS LUGAR: FRACC PARQUE DEL TRIUNFO BASE DE PROTECCION CIVIL. 
1-:PINTADO MACHUELOS Y CALLES LUGAR:FRACC LOMAS DEL SALTO CABECERA  
1-: PINTANDO BARDA PLAZOLETA POR CALLE MADERAS EN PINTITAS 
DANDO MANTENIMIENTO DE PINTURA 
LUGAR:BOMBERO MANJADA EN LAS PINTAS 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 1-:LEVANTAMIENTO DE TIERRA 
LUGAR: FRACC PARQUE DEL TRIUNFO PROTECCION CIV
LEVANTAMIENTO DE ESCOMBRO CALLE EMILIANO ZAPATA EL POZO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1: LIMPIEZA BOCA DE TORMENTA 
CALLE SAN MIGUEL ESQUINA HERRERA Y CAIRO EN LA PACÍFICO 
2-:SE DESAZOLVA BOCA DE TORMENTA REPORTE DE COORDINACIÓN 
CALLE: PRIV. CIRCUITO SANTIAGO EN SANTA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D10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CABECERA (LED NUEVA CITY LIGHT 50 W)
1 EL CASTILLO (LED NUEVA ARTEIKE 50 W)
1 CABECERA (LED CITY LIGHT NUEVA 50 W)
1 EL VERDE (LED NUEVA ARTEIKE 50 W)
2 LAS PINTITAS (LED NUEVA CITY LIGHT 50 W)
1 CABECERA (LED NUEVA CITY LIGHT DE 50 W)
1 EL VERDE (LED CITY LIGHT DE 50 W)
1 LAS PINTAS (LED NUEVA CITY LIGHT DE 50W)
1 EL CASTILLO (LED NUEVA CITY LIGHT DE 50W)
1 LAS PINTITAS
6 LAMPARAS LED DE BOLA (HUIZACHERA)
1 LAMPARA LED CITY LIGHT DE 50 W (CABECERA)
8 LAMPARAS LED DE BOLA (HUIZACHERA)
1 LAMPARA LED CITY LIGTH DE 50 W (SAN JOSE DEL QUINCE)
2 LAMPARAS LED NUEVAS MARCA CITY LIGHT DE 50 W (LAS PINTAS)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5 CABECERA
3 LAS PINTITAS
4 SANTA ROSA
11 LAS LILAS, CABECERA
4 CABECERA
4 EL CASTILLO
2 LAS PINTAS
7 EL VERDE
12 LAS PINTITAS
EL TERRERO
3 LAS PINTITAS
2 CABECERA
4 LAS PINTITAS
2 SAN JOSE DEL QUINCE
4 PARQUES DEL TRIUNFO
3 LAS PINTITAS
3 LAS PINTAS
1 SAN JOSE DL QUINCE
1 EL CASTILLO
2 CABECERA
3 EL MUELLE
1 LA PIEDRERA
2 LAS PINTAS
2 EL VERDE
SAN JOSE DEL QUINCE 1
CABECERA 1
1 EL CASTILLO
1 CABECERA
6 EL CASTILLO
5 LAS PINTAS
3 CABECERA
4 LAS PINTITAS
8 LAS PINTITAS
1 HUIZACHERA
4 CABECERA
1 HUIZACHERA
3 PINTITAS
1 EL CASTILLO
3 SAN JOSE DEL QUINCE1 HUIZACHERA
1 PINTAS
4 EL CASTILLO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SE INSTALARON 3 REFLECTORES DE 400 W EN EL MERCADO DE CABECERA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D7" authorId="0" shapeId="0">
      <text>
        <r>
          <rPr>
            <sz val="9"/>
            <color indexed="81"/>
            <rFont val="Tahoma"/>
            <charset val="1"/>
          </rPr>
          <t xml:space="preserve">
* Se empezo poda de arboles en explanada del centro de salud de Pintitas.
* Se continua con poda de arboles en plaza de Huizachera.
* Se continua con poda de arboles en explanada del centro de salud de Pintitas.
** Se continua con poda de arboles en plaza de Huizachera.
* Se tala y retira arbol caido en plaza de Simbolos Patrios.
* Se recogio arbol caido de la plaza Benito Juarez
* Se podaron arboles en la explanada de Pintitas a un lado del centro de Salud.
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* Se barrio plaza, jardineras y calles de alrededor en El Terrero.
** Se limpiaron las jardineras de la plaza Benito Juarez.
*** Se barrio plaza y jardineras en El Castillo
* Se limpiaron las jardineras de la plaza Benito Juarez.
** Se trasplantaron flores de Noche Buena en las jardineras de la plaza Benito Juarez.
*** Se barrio plaza y jardineras de El Terrero.
**** Se barrio plaza y jardieras de plaza de El Castillo.
* Se limpiaron las jardineras de la plaza Benito Juarez
* Se recogio maleza de la plaza de Huizachera.
** Se limpiaron jardieras en plaza Benito Juarez.
* Se limpio la plaza y jardineras de El Terrero.
* Se limpiaron y regaron las jardineras de la plaza Benito Juarez.
** Se barrio plaza y jardineras en la plaza de El Terrero.
* Se limpio jardineras, calles de alrededor en plaza de El Castillo.
** Se barrio plaza y calles de alrededor en el Terrero
*** Se limpiaron jardineras de la plaza Benito Juarez.
* Se limpiaron jardineras, calles de alrededor y plaza en El Castillo
** Se limpio plaza, jardiners y se junto basura en El Terrero.
* Se barrio plaza y jardineras de El Castillo.
** Se canasteo y junto basura en la plaza Benito Juarez.
* Se  limpio plaza y jardineras, plaza Benito Juarez 
* Se limpiaron las jardineras y se junto la basura de los contenedores en la plaza Benito Juarez.
** Se retira maleza en plaza de Huizachera.
* Se junto basura y se limpiaron las jardineras de la plaza Benito Juarez.</t>
        </r>
      </text>
    </comment>
    <comment ref="G8" authorId="0" shapeId="0">
      <text>
        <r>
          <rPr>
            <sz val="9"/>
            <color indexed="81"/>
            <rFont val="Tahoma"/>
            <charset val="1"/>
          </rPr>
          <t xml:space="preserve">
* Se realizo limpieza y riego en el parque Los Tanques.
** Se barrio y rego  en el parque 1 y 2 de La Haciendita.
* Se papeleo los 3 parques y se barrio las azoteas de los cuartos de bombas. La Haciendita.
** Se realizo limpieza general en Los Tanques.
* Se realizo limpieza en general en Los Tanques.
** Se soplo y papeleo los 3 parques, se saco hojarazca del parque 1 y 3 La Haciendita.
* Se papaleo los 3 parques de la Haciendita.
** Se realizo limpieza en general en Los Tanques.
* Se barrio areas verdes de La Haciendita 1,2 y 3
** Se realizo limpieza general en el parque Los Tanques.
* Se barrio los 3 parques de la Haciendita y se saco hojarazca del parque 2 y 3.
** Se realizo limpieza en general en el parque Los Tanques.
*** Se termino de podar en area verde de Galaxia Bonito Jalisco en col. La Azucena
* Se realizo limpieza general en el parque Los Tanques.
** Se barrieron los 3 parques de La Haciendita.
* Se realizo limpieza en general y poda de pasto en una parte del parque Los Tanques.
* Se realizo limpieza en general y se continua con poda de pasto en el parque Los Tanques.
** Se barrieron los 3 parques de la Haciendita
* Se realizo limpieza en general y se continua con poda de pasto en el parque Los Tanques.
** Se barrio los 3 parques y se saco hojarazca del parque 2 en La Haciendita,
* Se realizo limpieza en general y se continua con poda de pasto en parque Los Tanques.
** Se barrio en los 3 parques de La Haciendita
* Se papaeleo en los 3 parques de la Haciendita.
** Se realizo limpieza y riego general y se termino poda de pasto en Los Tanques.
* Se realizo limpieza y riego en el parque Los Tanques.
** Se junto hojarazca en el parque 1 y se sopleteo en el parque 2 y 3, La Haciendita.
* Se barrio en los 3 parques de la Haciendita 
** Se realizo limpieza y riego en Los Tanques.
* Se empezo poda de maleza en el parque de santa Rosa de Lima a un lado del Penal
** Se sopleteo y barrio en parque 1 de La Haciendita.
* Se realizo limpieza en general en el parque Los Tanques.
** Se papelearon los 3 parques de la Haciendita.
*** Se continua con poda de maleza en Santa Rosa de Lima
* Se sopletearon y se barrieron los 3 parques de la Haciendita.
** Se podan las bugambilias y se limpio en general en el parque Los Tanques.
*** Se termino de podar en area verde de Santa Rosa de Lima.
Se podo el parque 1 y 2 y se barrio La Haciendita.
** Se realizo limpieza en general y riego en Los Tanques.* Se termino de podar en parque 1 y se papelearon los 3 parques, La Haciendita.
** Se realizo limpieza y riego en general en Los Tanques.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* Se comenzo poda de arboles en la parte de afuera de la Escuela Lazaro Cardenas del Rio 
* Se termino de podar los arboles afuera de la Escuela Lazaro Cardenas del Rio, Pintitas.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* Se retira maleza en preparatoria 17 en Pintas.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* Se retira arbol caido en colonia La Purisima.
* Se dio poda estetica a un capulin en calle emiliano Zapata #62 en Cabecera.
** Se empezo con Tala de 2 arboles para liberar cableado y luminaria y daño a la vivienda en calle Patris en Pintas.
* Se continua con tala de arboles que obstruyen calle y jalan los postes de luz en callle patria en Pintitas.
* Se continua con Tala de arboles en calle Patria en Pintitas.
* Se talaron 2 arboles en Huizachera.
* Se continua con Tala de arbol en calle Patris en Pintitas.
* Se continua con Tala de arbol, liberando cables en calle Patria en Pintitas.
* Se continua con poda y tala de arboles en lomas Del Aeropuerto.
** Se poda arbol en la Col. La Azucena.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* Se retira maleza en calle santa Rita en Santa Rosa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* Se plantas flores de Noche Buena en la Glorieta de Entrada de El Salto.
* Se podo maleza en Camellon de Carretera via El Verde desde el oxxo del Castillo hasta la empresa Computer Forms
** Se empieza poda de maleza en Camellon desde Peiferico Nuevo hasta entreda de Fracc. Parques del Castillo.
*** Recoleccion de maleza en Camellon de via El Verde desde Periferico Nuevo hasta el oxxo del Castillo.
* Se continua con poda de maleza en Camellon via El Verde desde periferico nuevo hasta Hershey.
* Se continua con poda de maleza en camellon via el Verde de Hershey hacia Honda.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* Se poda arboles de la entrada del Dif. de Cabecera.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* Se podo maleza en capilla del Fracc. Parques del Truinfo 
* Se termino de podar maleza en explanada del centro de salud en Pintitas.* Se comienza poda de maleza en Unidad deportiva en Fracc. Infonavit del Castillo frente a Urrea.* Se retira maleza en Dif de Pintas.* Se poda maleza cerca del canal en Parques del Triunfo.* Se continua con poda de maleza en el canal en Parques del triunfo.* Se podo el pasto en la Agencia municipal en Parques del Triunfo.
** Se continua con poda de maleza por la orilla del canal en Parques del Triunfo.* Se termino de quitar maleza en el canal en Parques del Triunfo.* Se retiro maleza en las instalaciones de Cruz Verde de El Salto.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* Se retira rama desprendida que estaban entre cables de luz en el Campo Colonia en Cabecera</t>
        </r>
      </text>
    </comment>
  </commentList>
</comments>
</file>

<file path=xl/sharedStrings.xml><?xml version="1.0" encoding="utf-8"?>
<sst xmlns="http://schemas.openxmlformats.org/spreadsheetml/2006/main" count="245" uniqueCount="149">
  <si>
    <t>ACTIVIDADES</t>
  </si>
  <si>
    <t>LUGAR DE ACTIVIDAD</t>
  </si>
  <si>
    <t>No. DE ACTIVIDADES</t>
  </si>
  <si>
    <t xml:space="preserve"> No. DE ACTIVIDADES</t>
  </si>
  <si>
    <t>Plazas Públicas</t>
  </si>
  <si>
    <t>Reforestaciones</t>
  </si>
  <si>
    <t>Áreas Verdes</t>
  </si>
  <si>
    <t>Calles</t>
  </si>
  <si>
    <t>Escuelas</t>
  </si>
  <si>
    <t>Camellones</t>
  </si>
  <si>
    <t>Unidades Deportivas</t>
  </si>
  <si>
    <t>Dependencias Municipales</t>
  </si>
  <si>
    <t>Atenciones Ciudadanas</t>
  </si>
  <si>
    <t>Solicitud a Particulares</t>
  </si>
  <si>
    <t>Particulares</t>
  </si>
  <si>
    <t>TABLA DE TOTALES</t>
  </si>
  <si>
    <t>TOTAL DE PODA DE ÁRBOLES</t>
  </si>
  <si>
    <t>TOTAL DE ÁRBOLES DONADOS</t>
  </si>
  <si>
    <t>TOTAL DE REFORESTACIONES</t>
  </si>
  <si>
    <t>OTROS</t>
  </si>
  <si>
    <t>TOTAL DE ATENCIONES CIUDADANAS</t>
  </si>
  <si>
    <t>TOTAL DE PODA DE MALEZA</t>
  </si>
  <si>
    <t>TOTALES</t>
  </si>
  <si>
    <t>Soldadura</t>
  </si>
  <si>
    <t>Albañilería</t>
  </si>
  <si>
    <t>Dependencia  Municipales</t>
  </si>
  <si>
    <t>Plazas y Vias Publicas</t>
  </si>
  <si>
    <t>Mercados</t>
  </si>
  <si>
    <t>Reparación de Bocas de Tormenta</t>
  </si>
  <si>
    <t>Reparación de Registros</t>
  </si>
  <si>
    <t>Reparación de Cajas de Valvulas</t>
  </si>
  <si>
    <t>Pintura</t>
  </si>
  <si>
    <t>Via Pública y Patrimonio Municipal</t>
  </si>
  <si>
    <t>Machuelos</t>
  </si>
  <si>
    <t>Mantenimiento</t>
  </si>
  <si>
    <t>Limpieza</t>
  </si>
  <si>
    <t>Limpieza de Bocas de Tormenta</t>
  </si>
  <si>
    <t>CUADRO DE TOTALES</t>
  </si>
  <si>
    <t>TOTAL DE ESCUELAS ATENDIDAS</t>
  </si>
  <si>
    <t>PLAZAS PUBLICAS ATENDIDAS</t>
  </si>
  <si>
    <t>DEPENDENCIAS MUNICIPALES ATENDIDAS</t>
  </si>
  <si>
    <t>TOTAL DE SOLDADURAS</t>
  </si>
  <si>
    <t>TOTAL DE ACTIVIDADES DE PINTURA</t>
  </si>
  <si>
    <t>TOTAL DE ACTIVIDADES DE ALBAÑILERÍA</t>
  </si>
  <si>
    <t>TOTAL DE CALLES INTERVENIDAS</t>
  </si>
  <si>
    <t>TOTAL DE CAMELLONES INTERVENIDOS</t>
  </si>
  <si>
    <t>TOTAL DE BANQUETAS INTERVENIDAS</t>
  </si>
  <si>
    <t>TOTAL DE PROPAGANDAS RETIRADAS</t>
  </si>
  <si>
    <t>MANTENIMIENTO                                                  (BACHEO)</t>
  </si>
  <si>
    <t>TOTAL DE LIMPIEZA REALIZADA</t>
  </si>
  <si>
    <t>TOTAL DE LIMPIEZA DE BOCAS DE TORMENTA</t>
  </si>
  <si>
    <t>ESPACIO DE ACTIVIDAD</t>
  </si>
  <si>
    <t>Instalación de Lamparas Nuevas</t>
  </si>
  <si>
    <t>Plazas públicas</t>
  </si>
  <si>
    <t>Mantenimiento a Luminarias</t>
  </si>
  <si>
    <t>Otros</t>
  </si>
  <si>
    <t>Reportes Ciudadanos Atendidos</t>
  </si>
  <si>
    <t>Reportes Ciudadanos Pendientes</t>
  </si>
  <si>
    <t>TOTAL DE LAMPARAS INSTALADAS</t>
  </si>
  <si>
    <t>TOTAL DE MANTENIMIENTO A LAMPARAS</t>
  </si>
  <si>
    <t>TOTAL DE REPORTES CIUDADANOS ATENDIDOS</t>
  </si>
  <si>
    <t>TOTAL DE REPORTES CIUDADANOS PENDIENTES</t>
  </si>
  <si>
    <t>OTRAS ACTIVIDADES</t>
  </si>
  <si>
    <t>PANTEÓN VIEJO 1</t>
  </si>
  <si>
    <t>Inhumaciones</t>
  </si>
  <si>
    <t>Exumaciones</t>
  </si>
  <si>
    <t>Reinhumaciones</t>
  </si>
  <si>
    <t>PANTEÓN NUEVO 2</t>
  </si>
  <si>
    <t>PANTEÓN JARDIN 3</t>
  </si>
  <si>
    <t>PANTEÓN SANTA ROSA</t>
  </si>
  <si>
    <t>Otras Actividades</t>
  </si>
  <si>
    <t>COORDINACIÓN GENERAL DE SERVICIOS MUNICIPALES</t>
  </si>
  <si>
    <t xml:space="preserve">Socavon </t>
  </si>
  <si>
    <t xml:space="preserve">Bacheo de Empedrado </t>
  </si>
  <si>
    <t>Rutas Cubiertas por ECO 5</t>
  </si>
  <si>
    <t>Rutas No Cubiertas por ECO 5</t>
  </si>
  <si>
    <t>Toneladas de Basura Recolectada por ECO 5</t>
  </si>
  <si>
    <t>Programas Aplicados</t>
  </si>
  <si>
    <t>Escuelas Atendidas</t>
  </si>
  <si>
    <t>Tianguis Atendidos</t>
  </si>
  <si>
    <t>Limpieza en Plazas Publicas</t>
  </si>
  <si>
    <t>Limpieza en Via Pública</t>
  </si>
  <si>
    <t>Rutas Cubiertas por el Ayuntamiento</t>
  </si>
  <si>
    <t>Toneladas de Basura Recolectada por el Ayuntamiento</t>
  </si>
  <si>
    <t xml:space="preserve">Baches Concreto </t>
  </si>
  <si>
    <t>Limpieza General</t>
  </si>
  <si>
    <t>Limpieza Andadores</t>
  </si>
  <si>
    <t>Cartera Vencida</t>
  </si>
  <si>
    <t>Lmpieza Andadores</t>
  </si>
  <si>
    <t xml:space="preserve">OBSERVACIONES RELEVANTES:    </t>
  </si>
  <si>
    <t>Poda de Arboles</t>
  </si>
  <si>
    <t>Poda de Maleza</t>
  </si>
  <si>
    <t>Donaciones de Arboles</t>
  </si>
  <si>
    <t>Retiro de propaganda</t>
  </si>
  <si>
    <t>CABECERA MUNICIPAL</t>
  </si>
  <si>
    <t>DELEGACIONES ABARCADAS</t>
  </si>
  <si>
    <t>TOTAL DE ACTIVIDADES</t>
  </si>
  <si>
    <t>Reparación de Fugas de Agua</t>
  </si>
  <si>
    <t>Instalaciones de Lineas de Agua Potable</t>
  </si>
  <si>
    <t>Reparación de Drenaje</t>
  </si>
  <si>
    <t>Distribución de Viajes de Agua Potable en Pipas</t>
  </si>
  <si>
    <t>Tomas de Agua Tapadas</t>
  </si>
  <si>
    <t>Servicio de Empedrado</t>
  </si>
  <si>
    <t>Bacheo con Cemento</t>
  </si>
  <si>
    <t>Servicio de Escabación</t>
  </si>
  <si>
    <t>Reparación de Válvula</t>
  </si>
  <si>
    <t>Desasolves con Varilla</t>
  </si>
  <si>
    <r>
      <t xml:space="preserve">DEPENDENCIA: </t>
    </r>
    <r>
      <rPr>
        <b/>
        <sz val="12"/>
        <color theme="0" tint="-0.499984740745262"/>
        <rFont val="Arial"/>
        <family val="2"/>
      </rPr>
      <t>Dirección del Sistema Municipal de Agua Potable y Alcantarillado</t>
    </r>
  </si>
  <si>
    <r>
      <t xml:space="preserve">                 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Mantenimiento Urbano</t>
    </r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</si>
  <si>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Jefatura de Cementerios</t>
    </r>
  </si>
  <si>
    <r>
      <rPr>
        <b/>
        <sz val="12"/>
        <color rgb="FF000000"/>
        <rFont val="Arial"/>
        <family val="2"/>
      </rPr>
      <t>DEPENDENCIA: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Parques y Jardines</t>
    </r>
  </si>
  <si>
    <r>
      <rPr>
        <b/>
        <sz val="12"/>
        <color rgb="FF000000"/>
        <rFont val="Arial"/>
        <family val="2"/>
      </rPr>
      <t>DEPENDENCIA:</t>
    </r>
    <r>
      <rPr>
        <b/>
        <sz val="11"/>
        <color rgb="FF000000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Aseo Público</t>
    </r>
  </si>
  <si>
    <r>
      <t>TITULAR: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Carlos Alberto Islas Cervantes.</t>
    </r>
  </si>
  <si>
    <t>Cambio de Válvula</t>
  </si>
  <si>
    <t>Reparación de Vehiculos Oficiales</t>
  </si>
  <si>
    <t>Baches de Asfalto</t>
  </si>
  <si>
    <t>Topes</t>
  </si>
  <si>
    <t>Escombro</t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</si>
  <si>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Alumbrado Público</t>
    </r>
  </si>
  <si>
    <t>Cortar Cemento</t>
  </si>
  <si>
    <t>Reparación de Redes de Agua</t>
  </si>
  <si>
    <t>Instalación de Tomas de Agua Nuevas</t>
  </si>
  <si>
    <t>Numero de Pozos en Función</t>
  </si>
  <si>
    <t>Reportes Cuidadanos Atendidos</t>
  </si>
  <si>
    <t>Instalación de Nuevo Drenaje</t>
  </si>
  <si>
    <t>Factibilidades (sondeo de agua)</t>
  </si>
  <si>
    <t>Reconexión de Tomas de Agua</t>
  </si>
  <si>
    <r>
      <t xml:space="preserve">TITULAR: </t>
    </r>
    <r>
      <rPr>
        <b/>
        <sz val="12"/>
        <color theme="0" tint="-0.499984740745262"/>
        <rFont val="Arial"/>
        <family val="2"/>
      </rPr>
      <t>A Jose Luis Vidriales Lo</t>
    </r>
  </si>
  <si>
    <r>
      <t xml:space="preserve">                 TITULAR: </t>
    </r>
    <r>
      <rPr>
        <b/>
        <sz val="12"/>
        <color theme="0" tint="-0.499984740745262"/>
        <rFont val="Arial"/>
        <family val="2"/>
      </rPr>
      <t xml:space="preserve">Miguel Ángel Pérez Martinez </t>
    </r>
  </si>
  <si>
    <r>
      <t>TITULAR:</t>
    </r>
    <r>
      <rPr>
        <b/>
        <sz val="12"/>
        <color rgb="FF7F7F7F"/>
        <rFont val="Arial"/>
        <family val="2"/>
      </rPr>
      <t xml:space="preserve"> Manuel López Ochoa</t>
    </r>
  </si>
  <si>
    <t>Atenciones ciudada brindadas</t>
  </si>
  <si>
    <t>Calles LED</t>
  </si>
  <si>
    <t>Balizamiento</t>
  </si>
  <si>
    <t xml:space="preserve">: Enrique Tinoco Covarrubias </t>
  </si>
  <si>
    <t xml:space="preserve">OBSERVACIONES RELEVANTES: </t>
  </si>
  <si>
    <t>Lamparas de vapor de sodio</t>
  </si>
  <si>
    <t>Total de toneladas recolectadas</t>
  </si>
  <si>
    <t xml:space="preserve">OBSERVACIONES RELEVANTES:  </t>
  </si>
  <si>
    <r>
      <t>TITULAR:</t>
    </r>
    <r>
      <rPr>
        <b/>
        <sz val="12"/>
        <color theme="0" tint="-0.499984740745262"/>
        <rFont val="Arial"/>
        <family val="2"/>
      </rPr>
      <t xml:space="preserve"> Miguel Flores Arambula </t>
    </r>
  </si>
  <si>
    <r>
      <rPr>
        <b/>
        <sz val="12"/>
        <color rgb="FF000000"/>
        <rFont val="Arial"/>
        <family val="2"/>
      </rPr>
      <t>TITULAR:</t>
    </r>
    <r>
      <rPr>
        <b/>
        <sz val="11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 xml:space="preserve">Jose Guadalupe Garcia Gomez </t>
    </r>
  </si>
  <si>
    <t xml:space="preserve"> </t>
  </si>
  <si>
    <r>
      <t>PERIODO DEL INFORME:</t>
    </r>
    <r>
      <rPr>
        <sz val="12"/>
        <color rgb="FF000000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Diciembre 2023.</t>
    </r>
  </si>
  <si>
    <r>
      <t xml:space="preserve">PERIODO DE INFORME: </t>
    </r>
    <r>
      <rPr>
        <b/>
        <sz val="12"/>
        <color theme="0" tint="-0.499984740745262"/>
        <rFont val="Arial"/>
        <family val="2"/>
      </rPr>
      <t>Diciembre 2023.</t>
    </r>
  </si>
  <si>
    <r>
      <t xml:space="preserve">                 PERIODO DEL INFORME:</t>
    </r>
    <r>
      <rPr>
        <sz val="12"/>
        <color rgb="FF000000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Diciembre 2023.</t>
    </r>
  </si>
  <si>
    <r>
      <t xml:space="preserve">PERIODO DEL INFORME: </t>
    </r>
    <r>
      <rPr>
        <b/>
        <sz val="12"/>
        <color theme="0" tint="-0.499984740745262"/>
        <rFont val="Arial"/>
        <family val="2"/>
      </rPr>
      <t>Diciembre 2023.</t>
    </r>
  </si>
  <si>
    <r>
      <t>PERIODO DEL INFORME:</t>
    </r>
    <r>
      <rPr>
        <b/>
        <sz val="12"/>
        <color theme="0" tint="-0.499984740745262"/>
        <rFont val="Arial"/>
        <family val="2"/>
      </rPr>
      <t xml:space="preserve"> Diciembre 2023.</t>
    </r>
  </si>
  <si>
    <t>OBSERVACIONES RELEVANTES: NO ENTREGO INFORMACION LAS PINTAS POR FALTA DE PERSONAL Y EL VERDE POR FALTA DE EQUIPO DE COMPUTO.</t>
  </si>
  <si>
    <t xml:space="preserve">OBSERVACIONES REVELANTES:  Junta de Maleza en diferentes puntos del Municipio con un total de  31  viajes. Y  un total de  arboles:  Retirados   2,  Podados  27   y  Talados 6 .  </t>
  </si>
  <si>
    <t xml:space="preserve">OBSERVACIONES RELEVANTES: LAS CANTIDADES PUEDEN CAMBIAR SIN PREVIO AVISO YA QUE LA EMPRESA ECO-05 NO ENTREGO LOS TICKETS EN TIEMPO Y 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</si>
</sst>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80A]General"/>
    <numFmt numFmtId="165" formatCode="[$-80A]mmm\-yy"/>
    <numFmt numFmtId="166" formatCode="[$$-80A]#,##0.00;[Red]&quot;-&quot;[$$-80A]#,##0.00"/>
    <numFmt numFmtId="167" formatCode="[$-80A]#,##0"/>
  </numFmts>
  <fonts count="29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rgb="FF7F7F7F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7F7F7F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7F7F7F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0" tint="-0.499984740745262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ECA820"/>
        <bgColor rgb="FFECA820"/>
      </patternFill>
    </fill>
    <fill>
      <patternFill patternType="solid">
        <fgColor rgb="FFE9A427"/>
        <bgColor rgb="FFE9A427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1" fillId="0" borderId="0" applyNumberFormat="0" applyFont="0" applyFill="0" applyBorder="0" applyAlignment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0" fontId="1" fillId="0" borderId="0"/>
  </cellStyleXfs>
  <cellXfs count="332">
    <xf numFmtId="0" fontId="0" fillId="0" borderId="0" xfId="0"/>
    <xf numFmtId="164" fontId="2" fillId="0" borderId="0" xfId="1" applyFont="1" applyFill="1" applyAlignment="1"/>
    <xf numFmtId="164" fontId="7" fillId="0" borderId="0" xfId="1" applyFont="1" applyFill="1" applyAlignment="1"/>
    <xf numFmtId="164" fontId="8" fillId="0" borderId="0" xfId="1" applyFont="1" applyFill="1" applyAlignment="1"/>
    <xf numFmtId="165" fontId="8" fillId="0" borderId="0" xfId="1" applyNumberFormat="1" applyFont="1" applyFill="1" applyAlignment="1"/>
    <xf numFmtId="164" fontId="2" fillId="0" borderId="0" xfId="1" applyFont="1" applyFill="1" applyAlignment="1">
      <alignment wrapText="1"/>
    </xf>
    <xf numFmtId="164" fontId="8" fillId="0" borderId="3" xfId="1" applyFont="1" applyFill="1" applyBorder="1" applyAlignment="1">
      <alignment wrapText="1"/>
    </xf>
    <xf numFmtId="164" fontId="2" fillId="0" borderId="2" xfId="1" applyFont="1" applyFill="1" applyBorder="1" applyAlignment="1">
      <alignment vertical="center" wrapText="1"/>
    </xf>
    <xf numFmtId="164" fontId="2" fillId="0" borderId="4" xfId="1" applyFont="1" applyFill="1" applyBorder="1" applyAlignment="1">
      <alignment vertical="center" wrapText="1"/>
    </xf>
    <xf numFmtId="164" fontId="2" fillId="0" borderId="2" xfId="1" applyFont="1" applyFill="1" applyBorder="1" applyAlignment="1"/>
    <xf numFmtId="164" fontId="12" fillId="0" borderId="0" xfId="1" applyFont="1" applyFill="1" applyAlignment="1"/>
    <xf numFmtId="164" fontId="13" fillId="0" borderId="0" xfId="1" applyFont="1" applyFill="1" applyAlignment="1"/>
    <xf numFmtId="164" fontId="5" fillId="0" borderId="0" xfId="1" applyFont="1" applyFill="1" applyAlignment="1"/>
    <xf numFmtId="165" fontId="5" fillId="0" borderId="0" xfId="1" applyNumberFormat="1" applyFont="1" applyFill="1" applyAlignment="1"/>
    <xf numFmtId="164" fontId="8" fillId="0" borderId="3" xfId="1" applyFont="1" applyFill="1" applyBorder="1" applyAlignment="1">
      <alignment vertical="center" wrapText="1"/>
    </xf>
    <xf numFmtId="164" fontId="2" fillId="0" borderId="5" xfId="1" applyFont="1" applyFill="1" applyBorder="1" applyAlignment="1"/>
    <xf numFmtId="164" fontId="8" fillId="0" borderId="2" xfId="1" applyFont="1" applyFill="1" applyBorder="1" applyAlignment="1">
      <alignment vertical="center"/>
    </xf>
    <xf numFmtId="164" fontId="8" fillId="0" borderId="2" xfId="1" applyFont="1" applyFill="1" applyBorder="1" applyAlignment="1"/>
    <xf numFmtId="164" fontId="8" fillId="0" borderId="4" xfId="1" applyFont="1" applyFill="1" applyBorder="1" applyAlignment="1">
      <alignment vertical="center" wrapText="1"/>
    </xf>
    <xf numFmtId="164" fontId="6" fillId="0" borderId="0" xfId="1" applyFont="1" applyFill="1" applyAlignment="1">
      <alignment horizontal="center" vertical="center" wrapText="1"/>
    </xf>
    <xf numFmtId="164" fontId="11" fillId="0" borderId="0" xfId="1" applyFont="1" applyFill="1" applyAlignment="1">
      <alignment horizontal="center" wrapText="1"/>
    </xf>
    <xf numFmtId="164" fontId="11" fillId="0" borderId="0" xfId="1" applyFont="1" applyFill="1" applyAlignment="1">
      <alignment horizontal="center" vertical="center" wrapText="1"/>
    </xf>
    <xf numFmtId="164" fontId="18" fillId="0" borderId="0" xfId="1" applyFont="1" applyFill="1" applyAlignment="1"/>
    <xf numFmtId="164" fontId="19" fillId="0" borderId="0" xfId="1" applyFont="1" applyFill="1" applyAlignment="1"/>
    <xf numFmtId="164" fontId="0" fillId="0" borderId="0" xfId="1" applyFont="1" applyFill="1" applyAlignment="1"/>
    <xf numFmtId="165" fontId="0" fillId="0" borderId="0" xfId="1" applyNumberFormat="1" applyFont="1" applyFill="1" applyAlignment="1"/>
    <xf numFmtId="164" fontId="2" fillId="4" borderId="0" xfId="1" applyFont="1" applyFill="1" applyAlignment="1"/>
    <xf numFmtId="164" fontId="2" fillId="0" borderId="0" xfId="1" applyFont="1" applyFill="1" applyAlignment="1">
      <alignment vertical="top"/>
    </xf>
    <xf numFmtId="164" fontId="12" fillId="0" borderId="5" xfId="1" applyFont="1" applyFill="1" applyBorder="1" applyAlignment="1"/>
    <xf numFmtId="165" fontId="13" fillId="0" borderId="5" xfId="1" applyNumberFormat="1" applyFont="1" applyFill="1" applyBorder="1" applyAlignment="1"/>
    <xf numFmtId="164" fontId="2" fillId="0" borderId="3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164" fontId="2" fillId="0" borderId="0" xfId="1" applyFont="1" applyFill="1" applyAlignment="1">
      <alignment vertical="center"/>
    </xf>
    <xf numFmtId="164" fontId="2" fillId="0" borderId="0" xfId="1" applyFont="1" applyFill="1" applyAlignment="1">
      <alignment vertical="center" wrapText="1"/>
    </xf>
    <xf numFmtId="0" fontId="0" fillId="0" borderId="0" xfId="0"/>
    <xf numFmtId="164" fontId="6" fillId="2" borderId="7" xfId="1" applyFont="1" applyFill="1" applyBorder="1" applyAlignment="1">
      <alignment horizontal="center" vertical="center"/>
    </xf>
    <xf numFmtId="164" fontId="2" fillId="0" borderId="0" xfId="1" applyFont="1" applyFill="1" applyBorder="1" applyAlignment="1"/>
    <xf numFmtId="164" fontId="6" fillId="2" borderId="7" xfId="1" applyFont="1" applyFill="1" applyBorder="1" applyAlignment="1">
      <alignment horizontal="center" vertical="center" wrapText="1"/>
    </xf>
    <xf numFmtId="164" fontId="11" fillId="2" borderId="7" xfId="1" applyFont="1" applyFill="1" applyBorder="1" applyAlignment="1">
      <alignment horizontal="center" vertical="center" wrapText="1"/>
    </xf>
    <xf numFmtId="164" fontId="8" fillId="0" borderId="17" xfId="1" applyFont="1" applyFill="1" applyBorder="1" applyAlignment="1">
      <alignment wrapText="1"/>
    </xf>
    <xf numFmtId="164" fontId="8" fillId="0" borderId="18" xfId="1" applyFont="1" applyFill="1" applyBorder="1" applyAlignment="1">
      <alignment vertical="center" wrapText="1"/>
    </xf>
    <xf numFmtId="164" fontId="8" fillId="0" borderId="18" xfId="1" applyFont="1" applyFill="1" applyBorder="1" applyAlignment="1">
      <alignment vertical="center"/>
    </xf>
    <xf numFmtId="164" fontId="8" fillId="0" borderId="18" xfId="1" applyFont="1" applyFill="1" applyBorder="1" applyAlignment="1">
      <alignment horizontal="left" wrapText="1"/>
    </xf>
    <xf numFmtId="164" fontId="6" fillId="0" borderId="18" xfId="1" applyFont="1" applyFill="1" applyBorder="1" applyAlignment="1">
      <alignment horizontal="center" vertical="center" wrapText="1"/>
    </xf>
    <xf numFmtId="164" fontId="8" fillId="0" borderId="19" xfId="1" applyFont="1" applyFill="1" applyBorder="1" applyAlignment="1">
      <alignment vertical="center" wrapText="1"/>
    </xf>
    <xf numFmtId="164" fontId="6" fillId="0" borderId="17" xfId="1" applyFont="1" applyFill="1" applyBorder="1" applyAlignment="1">
      <alignment horizontal="center" wrapText="1"/>
    </xf>
    <xf numFmtId="164" fontId="6" fillId="0" borderId="18" xfId="1" applyFont="1" applyFill="1" applyBorder="1" applyAlignment="1">
      <alignment horizontal="center" wrapText="1"/>
    </xf>
    <xf numFmtId="164" fontId="11" fillId="0" borderId="12" xfId="1" applyFont="1" applyFill="1" applyBorder="1" applyAlignment="1">
      <alignment horizontal="center" vertical="center"/>
    </xf>
    <xf numFmtId="164" fontId="11" fillId="0" borderId="22" xfId="1" applyFont="1" applyFill="1" applyBorder="1" applyAlignment="1">
      <alignment horizontal="center" wrapText="1"/>
    </xf>
    <xf numFmtId="164" fontId="11" fillId="0" borderId="23" xfId="1" applyFont="1" applyFill="1" applyBorder="1" applyAlignment="1">
      <alignment horizontal="center" vertical="center"/>
    </xf>
    <xf numFmtId="164" fontId="11" fillId="0" borderId="25" xfId="1" applyFont="1" applyFill="1" applyBorder="1" applyAlignment="1">
      <alignment horizontal="center" vertical="center"/>
    </xf>
    <xf numFmtId="164" fontId="2" fillId="0" borderId="19" xfId="1" applyFont="1" applyFill="1" applyBorder="1" applyAlignment="1"/>
    <xf numFmtId="164" fontId="8" fillId="0" borderId="27" xfId="1" applyFont="1" applyFill="1" applyBorder="1" applyAlignment="1">
      <alignment vertical="center" wrapText="1"/>
    </xf>
    <xf numFmtId="164" fontId="11" fillId="0" borderId="15" xfId="1" applyFont="1" applyFill="1" applyBorder="1" applyAlignment="1">
      <alignment horizontal="center" vertical="center" wrapText="1"/>
    </xf>
    <xf numFmtId="164" fontId="11" fillId="0" borderId="25" xfId="1" applyFont="1" applyFill="1" applyBorder="1" applyAlignment="1">
      <alignment horizontal="center" wrapText="1"/>
    </xf>
    <xf numFmtId="164" fontId="11" fillId="0" borderId="11" xfId="1" applyFont="1" applyFill="1" applyBorder="1" applyAlignment="1">
      <alignment horizontal="center" vertical="center" wrapText="1"/>
    </xf>
    <xf numFmtId="164" fontId="11" fillId="0" borderId="11" xfId="1" applyFont="1" applyFill="1" applyBorder="1" applyAlignment="1">
      <alignment horizontal="center" vertical="center"/>
    </xf>
    <xf numFmtId="164" fontId="11" fillId="0" borderId="16" xfId="1" applyFont="1" applyFill="1" applyBorder="1" applyAlignment="1">
      <alignment horizontal="center" vertical="center"/>
    </xf>
    <xf numFmtId="164" fontId="11" fillId="0" borderId="17" xfId="1" applyFont="1" applyFill="1" applyBorder="1" applyAlignment="1">
      <alignment horizontal="center" vertical="center"/>
    </xf>
    <xf numFmtId="164" fontId="11" fillId="0" borderId="18" xfId="1" applyFont="1" applyFill="1" applyBorder="1" applyAlignment="1">
      <alignment horizontal="center" vertical="center"/>
    </xf>
    <xf numFmtId="164" fontId="11" fillId="0" borderId="29" xfId="1" applyFont="1" applyFill="1" applyBorder="1" applyAlignment="1">
      <alignment horizontal="center" vertical="center"/>
    </xf>
    <xf numFmtId="164" fontId="11" fillId="0" borderId="19" xfId="1" applyFont="1" applyFill="1" applyBorder="1" applyAlignment="1">
      <alignment horizontal="center" vertical="center"/>
    </xf>
    <xf numFmtId="164" fontId="17" fillId="0" borderId="30" xfId="1" applyFont="1" applyFill="1" applyBorder="1" applyAlignment="1"/>
    <xf numFmtId="164" fontId="2" fillId="0" borderId="30" xfId="1" applyFont="1" applyFill="1" applyBorder="1" applyAlignment="1"/>
    <xf numFmtId="164" fontId="14" fillId="0" borderId="30" xfId="1" applyFont="1" applyFill="1" applyBorder="1" applyAlignment="1"/>
    <xf numFmtId="164" fontId="12" fillId="0" borderId="0" xfId="1" applyFont="1" applyFill="1" applyBorder="1" applyAlignment="1"/>
    <xf numFmtId="164" fontId="13" fillId="0" borderId="0" xfId="1" applyFont="1" applyFill="1" applyBorder="1" applyAlignment="1"/>
    <xf numFmtId="164" fontId="5" fillId="0" borderId="0" xfId="1" applyFont="1" applyFill="1" applyBorder="1" applyAlignment="1"/>
    <xf numFmtId="164" fontId="2" fillId="0" borderId="36" xfId="1" applyFont="1" applyFill="1" applyBorder="1" applyAlignment="1"/>
    <xf numFmtId="164" fontId="2" fillId="0" borderId="37" xfId="1" applyFont="1" applyFill="1" applyBorder="1" applyAlignment="1"/>
    <xf numFmtId="164" fontId="19" fillId="0" borderId="0" xfId="1" applyFont="1" applyFill="1" applyBorder="1" applyAlignment="1"/>
    <xf numFmtId="164" fontId="0" fillId="0" borderId="0" xfId="1" applyFont="1" applyFill="1" applyBorder="1" applyAlignment="1"/>
    <xf numFmtId="164" fontId="11" fillId="2" borderId="35" xfId="1" applyFont="1" applyFill="1" applyBorder="1" applyAlignment="1">
      <alignment horizontal="center" vertical="center" wrapText="1"/>
    </xf>
    <xf numFmtId="164" fontId="11" fillId="2" borderId="7" xfId="1" applyFont="1" applyFill="1" applyBorder="1" applyAlignment="1">
      <alignment horizontal="center" vertical="center"/>
    </xf>
    <xf numFmtId="164" fontId="2" fillId="0" borderId="14" xfId="1" applyFont="1" applyFill="1" applyBorder="1" applyAlignment="1"/>
    <xf numFmtId="164" fontId="11" fillId="0" borderId="39" xfId="1" applyFont="1" applyFill="1" applyBorder="1" applyAlignment="1">
      <alignment horizontal="center" vertical="center"/>
    </xf>
    <xf numFmtId="164" fontId="11" fillId="0" borderId="22" xfId="1" applyFont="1" applyFill="1" applyBorder="1" applyAlignment="1">
      <alignment horizontal="center" vertical="center"/>
    </xf>
    <xf numFmtId="164" fontId="8" fillId="0" borderId="39" xfId="1" applyFont="1" applyFill="1" applyBorder="1" applyAlignment="1">
      <alignment vertical="center"/>
    </xf>
    <xf numFmtId="164" fontId="8" fillId="0" borderId="25" xfId="1" applyFont="1" applyFill="1" applyBorder="1" applyAlignment="1">
      <alignment vertical="center" wrapText="1"/>
    </xf>
    <xf numFmtId="164" fontId="2" fillId="0" borderId="25" xfId="1" applyFont="1" applyFill="1" applyBorder="1" applyAlignment="1">
      <alignment vertical="center"/>
    </xf>
    <xf numFmtId="164" fontId="11" fillId="0" borderId="7" xfId="1" applyFont="1" applyFill="1" applyBorder="1" applyAlignment="1">
      <alignment horizontal="center" vertical="center" wrapText="1"/>
    </xf>
    <xf numFmtId="164" fontId="6" fillId="0" borderId="7" xfId="1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center" vertical="center"/>
    </xf>
    <xf numFmtId="164" fontId="11" fillId="0" borderId="7" xfId="1" applyFont="1" applyFill="1" applyBorder="1" applyAlignment="1">
      <alignment horizontal="center" vertical="center"/>
    </xf>
    <xf numFmtId="164" fontId="11" fillId="0" borderId="18" xfId="1" applyFont="1" applyFill="1" applyBorder="1" applyAlignment="1">
      <alignment horizontal="center" vertical="center" wrapText="1"/>
    </xf>
    <xf numFmtId="164" fontId="11" fillId="0" borderId="19" xfId="1" applyFont="1" applyFill="1" applyBorder="1" applyAlignment="1">
      <alignment horizontal="center" vertical="center" wrapText="1"/>
    </xf>
    <xf numFmtId="164" fontId="11" fillId="0" borderId="40" xfId="1" applyFont="1" applyFill="1" applyBorder="1" applyAlignment="1">
      <alignment horizontal="center" vertical="center" wrapText="1"/>
    </xf>
    <xf numFmtId="164" fontId="11" fillId="0" borderId="42" xfId="1" applyFont="1" applyFill="1" applyBorder="1" applyAlignment="1">
      <alignment horizontal="center" vertical="center" wrapText="1"/>
    </xf>
    <xf numFmtId="164" fontId="15" fillId="0" borderId="22" xfId="1" applyFont="1" applyFill="1" applyBorder="1" applyAlignment="1">
      <alignment horizontal="center" vertical="center" wrapText="1"/>
    </xf>
    <xf numFmtId="164" fontId="15" fillId="0" borderId="40" xfId="1" applyFont="1" applyFill="1" applyBorder="1" applyAlignment="1">
      <alignment horizontal="center" vertical="center" wrapText="1"/>
    </xf>
    <xf numFmtId="164" fontId="15" fillId="0" borderId="42" xfId="1" applyFont="1" applyFill="1" applyBorder="1" applyAlignment="1">
      <alignment horizontal="center" vertical="center" wrapText="1"/>
    </xf>
    <xf numFmtId="164" fontId="6" fillId="0" borderId="0" xfId="1" applyFont="1" applyFill="1" applyBorder="1" applyAlignment="1"/>
    <xf numFmtId="164" fontId="7" fillId="0" borderId="0" xfId="1" applyFont="1" applyFill="1" applyBorder="1" applyAlignment="1"/>
    <xf numFmtId="164" fontId="8" fillId="0" borderId="0" xfId="1" applyFont="1" applyFill="1" applyBorder="1" applyAlignment="1"/>
    <xf numFmtId="164" fontId="2" fillId="0" borderId="18" xfId="1" applyFont="1" applyFill="1" applyBorder="1" applyAlignment="1">
      <alignment wrapText="1"/>
    </xf>
    <xf numFmtId="164" fontId="2" fillId="0" borderId="18" xfId="1" applyFont="1" applyFill="1" applyBorder="1" applyAlignment="1">
      <alignment vertical="center" wrapText="1"/>
    </xf>
    <xf numFmtId="164" fontId="2" fillId="0" borderId="6" xfId="1" applyFont="1" applyFill="1" applyBorder="1" applyAlignment="1">
      <alignment vertical="center" wrapText="1"/>
    </xf>
    <xf numFmtId="164" fontId="2" fillId="0" borderId="1" xfId="1" applyFont="1" applyFill="1" applyBorder="1" applyAlignment="1">
      <alignment vertical="center" wrapText="1"/>
    </xf>
    <xf numFmtId="164" fontId="2" fillId="0" borderId="12" xfId="1" applyFont="1" applyFill="1" applyBorder="1" applyAlignment="1">
      <alignment horizontal="center" wrapText="1"/>
    </xf>
    <xf numFmtId="164" fontId="11" fillId="0" borderId="17" xfId="1" applyFont="1" applyFill="1" applyBorder="1" applyAlignment="1">
      <alignment horizontal="center" vertical="center" wrapText="1"/>
    </xf>
    <xf numFmtId="164" fontId="6" fillId="0" borderId="30" xfId="1" applyFont="1" applyFill="1" applyBorder="1" applyAlignment="1">
      <alignment wrapText="1"/>
    </xf>
    <xf numFmtId="164" fontId="2" fillId="0" borderId="30" xfId="1" applyFont="1" applyFill="1" applyBorder="1" applyAlignment="1">
      <alignment wrapText="1"/>
    </xf>
    <xf numFmtId="164" fontId="2" fillId="0" borderId="16" xfId="1" applyFont="1" applyFill="1" applyBorder="1" applyAlignment="1"/>
    <xf numFmtId="164" fontId="9" fillId="0" borderId="6" xfId="1" applyFont="1" applyFill="1" applyBorder="1" applyAlignment="1">
      <alignment wrapText="1"/>
    </xf>
    <xf numFmtId="164" fontId="9" fillId="0" borderId="14" xfId="1" applyFont="1" applyFill="1" applyBorder="1" applyAlignment="1">
      <alignment horizontal="left" wrapText="1"/>
    </xf>
    <xf numFmtId="164" fontId="9" fillId="0" borderId="14" xfId="1" applyFont="1" applyFill="1" applyBorder="1" applyAlignment="1">
      <alignment wrapText="1"/>
    </xf>
    <xf numFmtId="164" fontId="9" fillId="0" borderId="6" xfId="1" applyFont="1" applyFill="1" applyBorder="1" applyAlignment="1">
      <alignment horizontal="left" vertical="center" wrapText="1"/>
    </xf>
    <xf numFmtId="164" fontId="9" fillId="0" borderId="6" xfId="1" applyFont="1" applyFill="1" applyBorder="1" applyAlignment="1">
      <alignment vertical="center" wrapText="1"/>
    </xf>
    <xf numFmtId="164" fontId="11" fillId="0" borderId="12" xfId="1" applyFont="1" applyFill="1" applyBorder="1" applyAlignment="1">
      <alignment horizontal="center" vertical="center" wrapText="1"/>
    </xf>
    <xf numFmtId="164" fontId="11" fillId="0" borderId="21" xfId="1" applyFont="1" applyFill="1" applyBorder="1" applyAlignment="1">
      <alignment horizontal="center" vertical="center"/>
    </xf>
    <xf numFmtId="164" fontId="11" fillId="0" borderId="39" xfId="1" applyFont="1" applyFill="1" applyBorder="1" applyAlignment="1">
      <alignment horizontal="center" vertical="center" wrapText="1"/>
    </xf>
    <xf numFmtId="164" fontId="15" fillId="0" borderId="25" xfId="1" applyFont="1" applyFill="1" applyBorder="1" applyAlignment="1">
      <alignment horizontal="center" vertical="center"/>
    </xf>
    <xf numFmtId="164" fontId="2" fillId="0" borderId="42" xfId="1" applyFont="1" applyFill="1" applyBorder="1" applyAlignment="1"/>
    <xf numFmtId="0" fontId="0" fillId="0" borderId="37" xfId="0" applyBorder="1"/>
    <xf numFmtId="164" fontId="2" fillId="0" borderId="13" xfId="1" applyFont="1" applyFill="1" applyBorder="1" applyAlignment="1">
      <alignment wrapText="1"/>
    </xf>
    <xf numFmtId="164" fontId="2" fillId="0" borderId="13" xfId="1" applyFont="1" applyFill="1" applyBorder="1" applyAlignment="1">
      <alignment vertical="top"/>
    </xf>
    <xf numFmtId="164" fontId="2" fillId="0" borderId="37" xfId="1" applyFont="1" applyFill="1" applyBorder="1" applyAlignment="1">
      <alignment vertical="top"/>
    </xf>
    <xf numFmtId="164" fontId="2" fillId="0" borderId="42" xfId="1" applyFont="1" applyFill="1" applyBorder="1" applyAlignment="1">
      <alignment vertical="top"/>
    </xf>
    <xf numFmtId="164" fontId="2" fillId="0" borderId="35" xfId="1" applyFont="1" applyFill="1" applyBorder="1" applyAlignment="1">
      <alignment horizontal="center" vertical="center"/>
    </xf>
    <xf numFmtId="164" fontId="9" fillId="0" borderId="14" xfId="1" applyFont="1" applyFill="1" applyBorder="1" applyAlignment="1">
      <alignment vertical="center" wrapText="1"/>
    </xf>
    <xf numFmtId="164" fontId="11" fillId="0" borderId="21" xfId="1" applyFont="1" applyFill="1" applyBorder="1" applyAlignment="1">
      <alignment horizontal="center" vertical="center" wrapText="1"/>
    </xf>
    <xf numFmtId="164" fontId="16" fillId="0" borderId="0" xfId="1" applyFont="1" applyFill="1" applyBorder="1" applyAlignment="1"/>
    <xf numFmtId="164" fontId="2" fillId="0" borderId="15" xfId="1" applyFont="1" applyFill="1" applyBorder="1" applyAlignment="1">
      <alignment vertical="center"/>
    </xf>
    <xf numFmtId="164" fontId="2" fillId="0" borderId="15" xfId="1" applyFont="1" applyFill="1" applyBorder="1" applyAlignment="1"/>
    <xf numFmtId="164" fontId="18" fillId="2" borderId="10" xfId="1" applyFont="1" applyFill="1" applyBorder="1" applyAlignment="1">
      <alignment horizontal="center" vertical="center"/>
    </xf>
    <xf numFmtId="164" fontId="11" fillId="0" borderId="0" xfId="1" applyFont="1" applyFill="1" applyBorder="1" applyAlignment="1">
      <alignment wrapText="1"/>
    </xf>
    <xf numFmtId="164" fontId="2" fillId="0" borderId="0" xfId="1" applyFont="1" applyFill="1" applyBorder="1" applyAlignment="1">
      <alignment wrapText="1"/>
    </xf>
    <xf numFmtId="164" fontId="8" fillId="0" borderId="47" xfId="1" applyFont="1" applyFill="1" applyBorder="1" applyAlignment="1">
      <alignment wrapText="1"/>
    </xf>
    <xf numFmtId="164" fontId="8" fillId="0" borderId="33" xfId="1" applyFont="1" applyFill="1" applyBorder="1" applyAlignment="1"/>
    <xf numFmtId="164" fontId="8" fillId="0" borderId="33" xfId="1" applyFont="1" applyFill="1" applyBorder="1" applyAlignment="1">
      <alignment horizontal="left" vertical="center"/>
    </xf>
    <xf numFmtId="164" fontId="2" fillId="0" borderId="33" xfId="1" applyFont="1" applyFill="1" applyBorder="1" applyAlignment="1"/>
    <xf numFmtId="164" fontId="2" fillId="0" borderId="48" xfId="1" applyFont="1" applyFill="1" applyBorder="1" applyAlignment="1"/>
    <xf numFmtId="164" fontId="2" fillId="0" borderId="41" xfId="1" applyFont="1" applyFill="1" applyBorder="1" applyAlignment="1">
      <alignment vertical="center"/>
    </xf>
    <xf numFmtId="164" fontId="2" fillId="0" borderId="13" xfId="1" applyFont="1" applyFill="1" applyBorder="1" applyAlignment="1"/>
    <xf numFmtId="164" fontId="20" fillId="0" borderId="49" xfId="1" applyFont="1" applyFill="1" applyBorder="1" applyAlignment="1">
      <alignment horizontal="center" wrapText="1"/>
    </xf>
    <xf numFmtId="164" fontId="11" fillId="2" borderId="38" xfId="1" applyFont="1" applyFill="1" applyBorder="1" applyAlignment="1">
      <alignment horizontal="center"/>
    </xf>
    <xf numFmtId="164" fontId="18" fillId="2" borderId="7" xfId="1" applyFont="1" applyFill="1" applyBorder="1" applyAlignment="1">
      <alignment horizontal="center" vertical="center" wrapText="1"/>
    </xf>
    <xf numFmtId="164" fontId="8" fillId="0" borderId="18" xfId="1" applyFont="1" applyFill="1" applyBorder="1" applyAlignment="1">
      <alignment horizontal="left" vertical="center" wrapText="1"/>
    </xf>
    <xf numFmtId="164" fontId="8" fillId="0" borderId="29" xfId="1" applyFont="1" applyFill="1" applyBorder="1" applyAlignment="1">
      <alignment vertical="center" wrapText="1"/>
    </xf>
    <xf numFmtId="164" fontId="11" fillId="0" borderId="3" xfId="1" applyFont="1" applyFill="1" applyBorder="1" applyAlignment="1">
      <alignment horizontal="center" vertical="center" wrapText="1"/>
    </xf>
    <xf numFmtId="164" fontId="8" fillId="0" borderId="17" xfId="1" applyFont="1" applyFill="1" applyBorder="1" applyAlignment="1">
      <alignment vertical="center" wrapText="1"/>
    </xf>
    <xf numFmtId="164" fontId="8" fillId="0" borderId="44" xfId="1" applyFont="1" applyFill="1" applyBorder="1" applyAlignment="1">
      <alignment vertical="center" wrapText="1"/>
    </xf>
    <xf numFmtId="164" fontId="8" fillId="0" borderId="18" xfId="1" applyFont="1" applyFill="1" applyBorder="1" applyAlignment="1">
      <alignment horizontal="left" vertical="center" wrapText="1"/>
    </xf>
    <xf numFmtId="164" fontId="8" fillId="0" borderId="19" xfId="1" applyFont="1" applyFill="1" applyBorder="1" applyAlignment="1">
      <alignment horizontal="left" vertical="center" wrapText="1"/>
    </xf>
    <xf numFmtId="164" fontId="8" fillId="0" borderId="29" xfId="1" applyFont="1" applyFill="1" applyBorder="1" applyAlignment="1">
      <alignment horizontal="left" vertical="center" wrapText="1"/>
    </xf>
    <xf numFmtId="164" fontId="8" fillId="0" borderId="27" xfId="1" applyFont="1" applyFill="1" applyBorder="1" applyAlignment="1">
      <alignment horizontal="left" vertical="center" wrapText="1"/>
    </xf>
    <xf numFmtId="164" fontId="15" fillId="0" borderId="40" xfId="1" applyFont="1" applyFill="1" applyBorder="1" applyAlignment="1">
      <alignment horizontal="center" wrapText="1"/>
    </xf>
    <xf numFmtId="164" fontId="15" fillId="0" borderId="43" xfId="1" applyFont="1" applyFill="1" applyBorder="1" applyAlignment="1">
      <alignment horizontal="center" vertical="center" wrapText="1"/>
    </xf>
    <xf numFmtId="164" fontId="8" fillId="0" borderId="15" xfId="1" applyFont="1" applyFill="1" applyBorder="1" applyAlignment="1">
      <alignment vertical="center"/>
    </xf>
    <xf numFmtId="164" fontId="6" fillId="0" borderId="18" xfId="1" applyFont="1" applyFill="1" applyBorder="1" applyAlignment="1">
      <alignment horizontal="center" vertical="center" wrapText="1"/>
    </xf>
    <xf numFmtId="164" fontId="11" fillId="0" borderId="25" xfId="1" applyFont="1" applyFill="1" applyBorder="1" applyAlignment="1">
      <alignment horizontal="center" vertical="center" wrapText="1"/>
    </xf>
    <xf numFmtId="164" fontId="11" fillId="0" borderId="25" xfId="1" applyFont="1" applyFill="1" applyBorder="1" applyAlignment="1">
      <alignment horizontal="center" vertical="center"/>
    </xf>
    <xf numFmtId="164" fontId="2" fillId="0" borderId="53" xfId="1" applyFont="1" applyFill="1" applyBorder="1" applyAlignment="1"/>
    <xf numFmtId="164" fontId="11" fillId="0" borderId="55" xfId="1" applyFont="1" applyFill="1" applyBorder="1" applyAlignment="1">
      <alignment horizontal="center" vertical="center" wrapText="1"/>
    </xf>
    <xf numFmtId="164" fontId="2" fillId="0" borderId="56" xfId="1" applyFont="1" applyFill="1" applyBorder="1" applyAlignment="1"/>
    <xf numFmtId="0" fontId="0" fillId="0" borderId="56" xfId="0" applyBorder="1"/>
    <xf numFmtId="164" fontId="8" fillId="0" borderId="24" xfId="1" applyFont="1" applyFill="1" applyBorder="1" applyAlignment="1">
      <alignment vertical="center" wrapText="1"/>
    </xf>
    <xf numFmtId="164" fontId="2" fillId="0" borderId="57" xfId="1" applyFont="1" applyFill="1" applyBorder="1" applyAlignment="1"/>
    <xf numFmtId="164" fontId="12" fillId="0" borderId="13" xfId="1" applyFont="1" applyFill="1" applyBorder="1" applyAlignment="1"/>
    <xf numFmtId="165" fontId="5" fillId="0" borderId="13" xfId="1" applyNumberFormat="1" applyFont="1" applyFill="1" applyBorder="1" applyAlignment="1"/>
    <xf numFmtId="164" fontId="5" fillId="0" borderId="13" xfId="1" applyFont="1" applyFill="1" applyBorder="1" applyAlignment="1"/>
    <xf numFmtId="164" fontId="11" fillId="0" borderId="45" xfId="1" applyFont="1" applyFill="1" applyBorder="1" applyAlignment="1">
      <alignment horizontal="center" vertical="center" wrapText="1"/>
    </xf>
    <xf numFmtId="3" fontId="11" fillId="0" borderId="18" xfId="1" applyNumberFormat="1" applyFont="1" applyFill="1" applyBorder="1" applyAlignment="1">
      <alignment horizontal="center" vertical="center" wrapText="1"/>
    </xf>
    <xf numFmtId="164" fontId="6" fillId="0" borderId="18" xfId="1" applyFont="1" applyFill="1" applyBorder="1" applyAlignment="1">
      <alignment horizontal="center" vertical="center" wrapText="1"/>
    </xf>
    <xf numFmtId="164" fontId="6" fillId="0" borderId="19" xfId="1" applyFont="1" applyFill="1" applyBorder="1" applyAlignment="1">
      <alignment horizontal="center" vertical="center" wrapText="1"/>
    </xf>
    <xf numFmtId="164" fontId="8" fillId="0" borderId="58" xfId="1" applyFont="1" applyFill="1" applyBorder="1" applyAlignment="1">
      <alignment vertical="center" wrapText="1"/>
    </xf>
    <xf numFmtId="164" fontId="8" fillId="0" borderId="54" xfId="1" applyFont="1" applyFill="1" applyBorder="1" applyAlignment="1">
      <alignment vertical="center" wrapText="1"/>
    </xf>
    <xf numFmtId="164" fontId="18" fillId="3" borderId="7" xfId="1" applyFont="1" applyFill="1" applyBorder="1" applyAlignment="1">
      <alignment horizontal="center" vertical="center"/>
    </xf>
    <xf numFmtId="164" fontId="18" fillId="3" borderId="35" xfId="1" applyFont="1" applyFill="1" applyBorder="1" applyAlignment="1">
      <alignment horizontal="center" vertical="center"/>
    </xf>
    <xf numFmtId="164" fontId="22" fillId="2" borderId="35" xfId="1" applyFont="1" applyFill="1" applyBorder="1" applyAlignment="1">
      <alignment horizontal="center" vertical="center" wrapText="1"/>
    </xf>
    <xf numFmtId="164" fontId="22" fillId="2" borderId="7" xfId="1" applyFont="1" applyFill="1" applyBorder="1" applyAlignment="1">
      <alignment horizontal="center" wrapText="1"/>
    </xf>
    <xf numFmtId="164" fontId="24" fillId="2" borderId="7" xfId="1" applyFont="1" applyFill="1" applyBorder="1" applyAlignment="1">
      <alignment horizontal="center" vertical="center" wrapText="1"/>
    </xf>
    <xf numFmtId="164" fontId="22" fillId="2" borderId="7" xfId="1" applyFont="1" applyFill="1" applyBorder="1" applyAlignment="1">
      <alignment horizontal="center" vertical="center" wrapText="1"/>
    </xf>
    <xf numFmtId="164" fontId="22" fillId="3" borderId="7" xfId="1" applyFont="1" applyFill="1" applyBorder="1" applyAlignment="1">
      <alignment horizontal="center" vertical="center" wrapText="1"/>
    </xf>
    <xf numFmtId="164" fontId="22" fillId="3" borderId="35" xfId="1" applyFont="1" applyFill="1" applyBorder="1" applyAlignment="1">
      <alignment horizontal="center" vertical="center" wrapText="1"/>
    </xf>
    <xf numFmtId="164" fontId="8" fillId="0" borderId="17" xfId="1" applyFont="1" applyFill="1" applyBorder="1" applyAlignment="1">
      <alignment vertical="center"/>
    </xf>
    <xf numFmtId="164" fontId="2" fillId="0" borderId="22" xfId="1" applyFont="1" applyFill="1" applyBorder="1" applyAlignment="1">
      <alignment vertical="center"/>
    </xf>
    <xf numFmtId="164" fontId="2" fillId="0" borderId="18" xfId="1" applyFont="1" applyFill="1" applyBorder="1" applyAlignment="1">
      <alignment vertical="center"/>
    </xf>
    <xf numFmtId="164" fontId="2" fillId="0" borderId="19" xfId="1" applyFont="1" applyFill="1" applyBorder="1" applyAlignment="1">
      <alignment vertical="center"/>
    </xf>
    <xf numFmtId="164" fontId="10" fillId="0" borderId="39" xfId="1" applyFont="1" applyFill="1" applyBorder="1" applyAlignment="1">
      <alignment horizontal="center" vertical="center" wrapText="1"/>
    </xf>
    <xf numFmtId="164" fontId="10" fillId="0" borderId="25" xfId="1" applyFont="1" applyFill="1" applyBorder="1" applyAlignment="1">
      <alignment horizontal="center" vertical="center" wrapText="1"/>
    </xf>
    <xf numFmtId="164" fontId="10" fillId="0" borderId="21" xfId="1" applyFont="1" applyFill="1" applyBorder="1" applyAlignment="1">
      <alignment horizontal="center" vertical="center" wrapText="1"/>
    </xf>
    <xf numFmtId="164" fontId="10" fillId="0" borderId="22" xfId="1" applyFont="1" applyFill="1" applyBorder="1" applyAlignment="1">
      <alignment horizontal="center" vertical="center" wrapText="1"/>
    </xf>
    <xf numFmtId="164" fontId="10" fillId="0" borderId="17" xfId="1" applyFont="1" applyFill="1" applyBorder="1" applyAlignment="1">
      <alignment horizontal="center" vertical="center" wrapText="1"/>
    </xf>
    <xf numFmtId="164" fontId="10" fillId="0" borderId="18" xfId="1" applyFont="1" applyFill="1" applyBorder="1" applyAlignment="1">
      <alignment horizontal="center" wrapText="1"/>
    </xf>
    <xf numFmtId="164" fontId="10" fillId="0" borderId="29" xfId="1" applyFont="1" applyFill="1" applyBorder="1" applyAlignment="1">
      <alignment horizontal="center" vertical="center" wrapText="1"/>
    </xf>
    <xf numFmtId="164" fontId="10" fillId="0" borderId="19" xfId="1" applyFont="1" applyFill="1" applyBorder="1" applyAlignment="1">
      <alignment horizontal="center" vertical="center" wrapText="1"/>
    </xf>
    <xf numFmtId="164" fontId="10" fillId="0" borderId="18" xfId="1" applyFont="1" applyFill="1" applyBorder="1" applyAlignment="1">
      <alignment horizontal="center" vertical="center" wrapText="1"/>
    </xf>
    <xf numFmtId="164" fontId="17" fillId="0" borderId="7" xfId="1" applyFont="1" applyFill="1" applyBorder="1" applyAlignment="1">
      <alignment horizontal="center" vertical="center" wrapText="1"/>
    </xf>
    <xf numFmtId="164" fontId="6" fillId="0" borderId="29" xfId="1" applyFont="1" applyFill="1" applyBorder="1" applyAlignment="1">
      <alignment horizontal="center" vertical="center" wrapText="1"/>
    </xf>
    <xf numFmtId="164" fontId="8" fillId="0" borderId="51" xfId="1" applyFont="1" applyFill="1" applyBorder="1" applyAlignment="1">
      <alignment vertical="center" wrapText="1"/>
    </xf>
    <xf numFmtId="164" fontId="11" fillId="0" borderId="37" xfId="1" applyFont="1" applyFill="1" applyBorder="1" applyAlignment="1">
      <alignment horizontal="center" vertical="center" wrapText="1"/>
    </xf>
    <xf numFmtId="164" fontId="11" fillId="0" borderId="52" xfId="1" applyFont="1" applyFill="1" applyBorder="1" applyAlignment="1">
      <alignment horizontal="center" vertical="center" wrapText="1"/>
    </xf>
    <xf numFmtId="164" fontId="11" fillId="0" borderId="18" xfId="1" applyFont="1" applyFill="1" applyBorder="1" applyAlignment="1">
      <alignment horizontal="center" vertical="center" wrapText="1"/>
    </xf>
    <xf numFmtId="167" fontId="11" fillId="0" borderId="18" xfId="1" applyNumberFormat="1" applyFont="1" applyFill="1" applyBorder="1" applyAlignment="1">
      <alignment horizontal="center" vertical="center" wrapText="1"/>
    </xf>
    <xf numFmtId="164" fontId="11" fillId="5" borderId="18" xfId="1" applyFont="1" applyFill="1" applyBorder="1" applyAlignment="1">
      <alignment horizontal="center" vertical="center" wrapText="1"/>
    </xf>
    <xf numFmtId="164" fontId="11" fillId="0" borderId="18" xfId="1" applyFont="1" applyFill="1" applyBorder="1" applyAlignment="1">
      <alignment horizontal="center" vertical="center" wrapText="1"/>
    </xf>
    <xf numFmtId="0" fontId="1" fillId="0" borderId="0" xfId="7"/>
    <xf numFmtId="0" fontId="1" fillId="0" borderId="37" xfId="7" applyBorder="1"/>
    <xf numFmtId="164" fontId="6" fillId="0" borderId="54" xfId="1" applyFont="1" applyFill="1" applyBorder="1" applyAlignment="1">
      <alignment horizontal="center" wrapText="1"/>
    </xf>
    <xf numFmtId="164" fontId="6" fillId="0" borderId="57" xfId="1" applyFont="1" applyFill="1" applyBorder="1" applyAlignment="1">
      <alignment horizontal="center" vertical="center" wrapText="1"/>
    </xf>
    <xf numFmtId="164" fontId="11" fillId="0" borderId="17" xfId="1" applyFont="1" applyBorder="1" applyAlignment="1">
      <alignment horizontal="center"/>
    </xf>
    <xf numFmtId="164" fontId="11" fillId="0" borderId="25" xfId="1" applyFont="1" applyFill="1" applyBorder="1" applyAlignment="1">
      <alignment horizontal="center" vertical="center"/>
    </xf>
    <xf numFmtId="164" fontId="11" fillId="0" borderId="18" xfId="1" applyFont="1" applyFill="1" applyBorder="1" applyAlignment="1">
      <alignment horizontal="center" vertical="center" wrapText="1"/>
    </xf>
    <xf numFmtId="164" fontId="11" fillId="0" borderId="29" xfId="1" applyFont="1" applyFill="1" applyBorder="1" applyAlignment="1">
      <alignment horizontal="center" vertical="center" wrapText="1"/>
    </xf>
    <xf numFmtId="164" fontId="11" fillId="0" borderId="18" xfId="1" applyFont="1" applyFill="1" applyBorder="1" applyAlignment="1">
      <alignment horizontal="center" vertical="center" wrapText="1"/>
    </xf>
    <xf numFmtId="164" fontId="11" fillId="0" borderId="64" xfId="1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/>
    </xf>
    <xf numFmtId="164" fontId="11" fillId="0" borderId="65" xfId="1" applyFont="1" applyFill="1" applyBorder="1" applyAlignment="1">
      <alignment horizontal="center" vertical="center" wrapText="1"/>
    </xf>
    <xf numFmtId="164" fontId="11" fillId="0" borderId="18" xfId="1" applyFont="1" applyFill="1" applyBorder="1" applyAlignment="1">
      <alignment horizontal="center" vertical="center" wrapText="1"/>
    </xf>
    <xf numFmtId="164" fontId="6" fillId="0" borderId="29" xfId="1" applyFont="1" applyFill="1" applyBorder="1" applyAlignment="1">
      <alignment horizontal="center" vertical="center" wrapText="1"/>
    </xf>
    <xf numFmtId="164" fontId="11" fillId="5" borderId="17" xfId="1" applyFont="1" applyFill="1" applyBorder="1" applyAlignment="1">
      <alignment horizontal="center" vertical="center" wrapText="1"/>
    </xf>
    <xf numFmtId="0" fontId="25" fillId="5" borderId="56" xfId="0" applyFont="1" applyFill="1" applyBorder="1" applyAlignment="1">
      <alignment horizontal="center"/>
    </xf>
    <xf numFmtId="3" fontId="11" fillId="5" borderId="29" xfId="1" applyNumberFormat="1" applyFont="1" applyFill="1" applyBorder="1" applyAlignment="1">
      <alignment horizontal="center" vertical="center" wrapText="1"/>
    </xf>
    <xf numFmtId="164" fontId="11" fillId="5" borderId="55" xfId="1" applyFont="1" applyFill="1" applyBorder="1" applyAlignment="1">
      <alignment horizontal="center" vertical="center" wrapText="1"/>
    </xf>
    <xf numFmtId="164" fontId="11" fillId="5" borderId="29" xfId="1" applyFont="1" applyFill="1" applyBorder="1" applyAlignment="1">
      <alignment horizontal="center" vertical="center" wrapText="1"/>
    </xf>
    <xf numFmtId="164" fontId="11" fillId="5" borderId="24" xfId="1" applyFont="1" applyFill="1" applyBorder="1" applyAlignment="1">
      <alignment horizontal="center" vertical="center" wrapText="1"/>
    </xf>
    <xf numFmtId="164" fontId="11" fillId="5" borderId="19" xfId="1" applyFont="1" applyFill="1" applyBorder="1" applyAlignment="1">
      <alignment horizontal="center" vertical="center" wrapText="1"/>
    </xf>
    <xf numFmtId="164" fontId="11" fillId="0" borderId="60" xfId="1" applyFont="1" applyFill="1" applyBorder="1" applyAlignment="1">
      <alignment horizontal="center" vertical="center" wrapText="1"/>
    </xf>
    <xf numFmtId="164" fontId="8" fillId="0" borderId="18" xfId="1" applyFont="1" applyFill="1" applyBorder="1" applyAlignment="1">
      <alignment horizontal="left" vertical="center" wrapText="1"/>
    </xf>
    <xf numFmtId="164" fontId="6" fillId="0" borderId="66" xfId="1" applyFont="1" applyFill="1" applyBorder="1" applyAlignment="1">
      <alignment horizontal="center" vertical="center" wrapText="1"/>
    </xf>
    <xf numFmtId="164" fontId="6" fillId="0" borderId="54" xfId="1" applyFont="1" applyFill="1" applyBorder="1" applyAlignment="1">
      <alignment horizontal="center" vertical="center" wrapText="1"/>
    </xf>
    <xf numFmtId="164" fontId="6" fillId="0" borderId="67" xfId="1" applyFont="1" applyFill="1" applyBorder="1" applyAlignment="1">
      <alignment horizontal="center" vertical="center" wrapText="1"/>
    </xf>
    <xf numFmtId="164" fontId="11" fillId="0" borderId="68" xfId="1" applyFont="1" applyFill="1" applyBorder="1" applyAlignment="1">
      <alignment horizontal="center" vertical="center" wrapText="1"/>
    </xf>
    <xf numFmtId="164" fontId="8" fillId="0" borderId="55" xfId="1" applyFont="1" applyFill="1" applyBorder="1" applyAlignment="1">
      <alignment vertical="center" wrapText="1"/>
    </xf>
    <xf numFmtId="164" fontId="2" fillId="0" borderId="64" xfId="1" applyFont="1" applyFill="1" applyBorder="1" applyAlignment="1"/>
    <xf numFmtId="0" fontId="26" fillId="0" borderId="59" xfId="0" applyFont="1" applyBorder="1" applyAlignment="1">
      <alignment horizontal="center"/>
    </xf>
    <xf numFmtId="164" fontId="21" fillId="3" borderId="34" xfId="1" applyFont="1" applyFill="1" applyBorder="1" applyAlignment="1">
      <alignment horizontal="center" vertical="center" wrapText="1"/>
    </xf>
    <xf numFmtId="164" fontId="21" fillId="3" borderId="30" xfId="1" applyFont="1" applyFill="1" applyBorder="1" applyAlignment="1">
      <alignment horizontal="center" vertical="center" wrapText="1"/>
    </xf>
    <xf numFmtId="164" fontId="21" fillId="3" borderId="35" xfId="1" applyFont="1" applyFill="1" applyBorder="1" applyAlignment="1">
      <alignment horizontal="center" vertical="center" wrapText="1"/>
    </xf>
    <xf numFmtId="164" fontId="22" fillId="3" borderId="8" xfId="1" applyFont="1" applyFill="1" applyBorder="1" applyAlignment="1">
      <alignment horizontal="center" vertical="center" wrapText="1"/>
    </xf>
    <xf numFmtId="164" fontId="22" fillId="3" borderId="10" xfId="1" applyFont="1" applyFill="1" applyBorder="1" applyAlignment="1">
      <alignment horizontal="center" vertical="center" wrapText="1"/>
    </xf>
    <xf numFmtId="164" fontId="11" fillId="0" borderId="20" xfId="1" applyFont="1" applyFill="1" applyBorder="1" applyAlignment="1">
      <alignment horizontal="center" vertical="center" wrapText="1"/>
    </xf>
    <xf numFmtId="164" fontId="11" fillId="0" borderId="16" xfId="1" applyFont="1" applyFill="1" applyBorder="1" applyAlignment="1">
      <alignment horizontal="center" vertical="center" wrapText="1"/>
    </xf>
    <xf numFmtId="164" fontId="11" fillId="0" borderId="44" xfId="1" applyFont="1" applyFill="1" applyBorder="1" applyAlignment="1">
      <alignment horizontal="left" vertical="top" wrapText="1"/>
    </xf>
    <xf numFmtId="164" fontId="11" fillId="0" borderId="31" xfId="1" applyFont="1" applyFill="1" applyBorder="1" applyAlignment="1">
      <alignment horizontal="left" vertical="top" wrapText="1"/>
    </xf>
    <xf numFmtId="164" fontId="11" fillId="0" borderId="11" xfId="1" applyFont="1" applyFill="1" applyBorder="1" applyAlignment="1">
      <alignment horizontal="left" vertical="top" wrapText="1"/>
    </xf>
    <xf numFmtId="164" fontId="11" fillId="0" borderId="6" xfId="1" applyFont="1" applyFill="1" applyBorder="1" applyAlignment="1">
      <alignment horizontal="left" vertical="top" wrapText="1"/>
    </xf>
    <xf numFmtId="164" fontId="11" fillId="0" borderId="3" xfId="1" applyFont="1" applyFill="1" applyBorder="1" applyAlignment="1">
      <alignment horizontal="left" vertical="top" wrapText="1"/>
    </xf>
    <xf numFmtId="164" fontId="11" fillId="0" borderId="23" xfId="1" applyFont="1" applyFill="1" applyBorder="1" applyAlignment="1">
      <alignment horizontal="left" vertical="top" wrapText="1"/>
    </xf>
    <xf numFmtId="164" fontId="11" fillId="0" borderId="4" xfId="1" applyFont="1" applyFill="1" applyBorder="1" applyAlignment="1">
      <alignment horizontal="left" vertical="top" wrapText="1"/>
    </xf>
    <xf numFmtId="164" fontId="11" fillId="0" borderId="2" xfId="1" applyFont="1" applyFill="1" applyBorder="1" applyAlignment="1">
      <alignment horizontal="left" vertical="top" wrapText="1"/>
    </xf>
    <xf numFmtId="164" fontId="11" fillId="0" borderId="12" xfId="1" applyFont="1" applyFill="1" applyBorder="1" applyAlignment="1">
      <alignment horizontal="left" vertical="top" wrapText="1"/>
    </xf>
    <xf numFmtId="164" fontId="11" fillId="0" borderId="14" xfId="1" applyFont="1" applyFill="1" applyBorder="1" applyAlignment="1">
      <alignment horizontal="left" vertical="top" wrapText="1"/>
    </xf>
    <xf numFmtId="164" fontId="11" fillId="0" borderId="15" xfId="1" applyFont="1" applyFill="1" applyBorder="1" applyAlignment="1">
      <alignment horizontal="left" vertical="top" wrapText="1"/>
    </xf>
    <xf numFmtId="164" fontId="11" fillId="0" borderId="16" xfId="1" applyFont="1" applyFill="1" applyBorder="1" applyAlignment="1">
      <alignment horizontal="left" vertical="top" wrapText="1"/>
    </xf>
    <xf numFmtId="164" fontId="11" fillId="0" borderId="65" xfId="1" applyFont="1" applyFill="1" applyBorder="1" applyAlignment="1">
      <alignment horizontal="center" vertical="center" wrapText="1"/>
    </xf>
    <xf numFmtId="164" fontId="11" fillId="0" borderId="63" xfId="1" applyFont="1" applyFill="1" applyBorder="1" applyAlignment="1">
      <alignment horizontal="center" vertical="center" wrapText="1"/>
    </xf>
    <xf numFmtId="164" fontId="11" fillId="0" borderId="62" xfId="1" applyFont="1" applyFill="1" applyBorder="1" applyAlignment="1">
      <alignment horizontal="center" vertical="center" wrapText="1"/>
    </xf>
    <xf numFmtId="164" fontId="11" fillId="0" borderId="60" xfId="1" applyFont="1" applyFill="1" applyBorder="1" applyAlignment="1">
      <alignment horizontal="center" vertical="center" wrapText="1"/>
    </xf>
    <xf numFmtId="164" fontId="21" fillId="3" borderId="34" xfId="1" applyFont="1" applyFill="1" applyBorder="1" applyAlignment="1">
      <alignment horizontal="center" vertical="center"/>
    </xf>
    <xf numFmtId="164" fontId="21" fillId="3" borderId="30" xfId="1" applyFont="1" applyFill="1" applyBorder="1" applyAlignment="1">
      <alignment horizontal="center" vertical="center"/>
    </xf>
    <xf numFmtId="164" fontId="21" fillId="3" borderId="35" xfId="1" applyFont="1" applyFill="1" applyBorder="1" applyAlignment="1">
      <alignment horizontal="center" vertical="center"/>
    </xf>
    <xf numFmtId="164" fontId="11" fillId="0" borderId="32" xfId="1" applyFont="1" applyFill="1" applyBorder="1" applyAlignment="1">
      <alignment horizontal="left" vertical="top" wrapText="1"/>
    </xf>
    <xf numFmtId="164" fontId="2" fillId="0" borderId="31" xfId="1" applyFont="1" applyFill="1" applyBorder="1" applyAlignment="1">
      <alignment horizontal="left" vertical="top" wrapText="1"/>
    </xf>
    <xf numFmtId="164" fontId="2" fillId="0" borderId="11" xfId="1" applyFont="1" applyFill="1" applyBorder="1" applyAlignment="1">
      <alignment horizontal="left" vertical="top" wrapText="1"/>
    </xf>
    <xf numFmtId="164" fontId="2" fillId="0" borderId="33" xfId="1" applyFont="1" applyFill="1" applyBorder="1" applyAlignment="1">
      <alignment horizontal="left" vertical="top" wrapText="1"/>
    </xf>
    <xf numFmtId="164" fontId="2" fillId="0" borderId="2" xfId="1" applyFont="1" applyFill="1" applyBorder="1" applyAlignment="1">
      <alignment horizontal="left" vertical="top" wrapText="1"/>
    </xf>
    <xf numFmtId="164" fontId="2" fillId="0" borderId="12" xfId="1" applyFont="1" applyFill="1" applyBorder="1" applyAlignment="1">
      <alignment horizontal="left" vertical="top" wrapText="1"/>
    </xf>
    <xf numFmtId="164" fontId="2" fillId="0" borderId="20" xfId="1" applyFont="1" applyFill="1" applyBorder="1" applyAlignment="1">
      <alignment horizontal="left" vertical="top" wrapText="1"/>
    </xf>
    <xf numFmtId="164" fontId="2" fillId="0" borderId="15" xfId="1" applyFont="1" applyFill="1" applyBorder="1" applyAlignment="1">
      <alignment horizontal="left" vertical="top" wrapText="1"/>
    </xf>
    <xf numFmtId="164" fontId="2" fillId="0" borderId="16" xfId="1" applyFont="1" applyFill="1" applyBorder="1" applyAlignment="1">
      <alignment horizontal="left" vertical="top" wrapText="1"/>
    </xf>
    <xf numFmtId="164" fontId="18" fillId="0" borderId="0" xfId="1" applyFont="1" applyFill="1" applyBorder="1" applyAlignment="1">
      <alignment horizontal="left"/>
    </xf>
    <xf numFmtId="164" fontId="12" fillId="0" borderId="0" xfId="1" applyFont="1" applyFill="1" applyAlignment="1">
      <alignment horizontal="left"/>
    </xf>
    <xf numFmtId="164" fontId="18" fillId="0" borderId="0" xfId="1" applyFont="1" applyFill="1" applyAlignment="1">
      <alignment horizontal="left"/>
    </xf>
    <xf numFmtId="0" fontId="0" fillId="0" borderId="13" xfId="0" applyFill="1" applyBorder="1"/>
    <xf numFmtId="0" fontId="0" fillId="0" borderId="46" xfId="0" applyFill="1" applyBorder="1"/>
    <xf numFmtId="164" fontId="11" fillId="0" borderId="61" xfId="1" applyFont="1" applyFill="1" applyBorder="1" applyAlignment="1">
      <alignment horizontal="left" vertical="top" wrapText="1"/>
    </xf>
    <xf numFmtId="164" fontId="11" fillId="0" borderId="53" xfId="1" applyFont="1" applyFill="1" applyBorder="1" applyAlignment="1">
      <alignment horizontal="left" vertical="top" wrapText="1"/>
    </xf>
    <xf numFmtId="164" fontId="11" fillId="0" borderId="36" xfId="1" applyFont="1" applyFill="1" applyBorder="1" applyAlignment="1">
      <alignment horizontal="left" vertical="top" wrapText="1"/>
    </xf>
    <xf numFmtId="164" fontId="11" fillId="0" borderId="56" xfId="1" applyFont="1" applyFill="1" applyBorder="1" applyAlignment="1">
      <alignment horizontal="left" vertical="top" wrapText="1"/>
    </xf>
    <xf numFmtId="164" fontId="11" fillId="0" borderId="0" xfId="1" applyFont="1" applyFill="1" applyBorder="1" applyAlignment="1">
      <alignment horizontal="left" vertical="top" wrapText="1"/>
    </xf>
    <xf numFmtId="164" fontId="11" fillId="0" borderId="37" xfId="1" applyFont="1" applyFill="1" applyBorder="1" applyAlignment="1">
      <alignment horizontal="left" vertical="top" wrapText="1"/>
    </xf>
    <xf numFmtId="164" fontId="11" fillId="0" borderId="57" xfId="1" applyFont="1" applyFill="1" applyBorder="1" applyAlignment="1">
      <alignment horizontal="left" vertical="top" wrapText="1"/>
    </xf>
    <xf numFmtId="164" fontId="11" fillId="0" borderId="13" xfId="1" applyFont="1" applyFill="1" applyBorder="1" applyAlignment="1">
      <alignment horizontal="left" vertical="top" wrapText="1"/>
    </xf>
    <xf numFmtId="164" fontId="11" fillId="0" borderId="42" xfId="1" applyFont="1" applyFill="1" applyBorder="1" applyAlignment="1">
      <alignment horizontal="left" vertical="top" wrapText="1"/>
    </xf>
    <xf numFmtId="164" fontId="12" fillId="2" borderId="34" xfId="1" applyFont="1" applyFill="1" applyBorder="1" applyAlignment="1">
      <alignment horizontal="center" vertical="center" wrapText="1"/>
    </xf>
    <xf numFmtId="164" fontId="12" fillId="2" borderId="30" xfId="1" applyFont="1" applyFill="1" applyBorder="1" applyAlignment="1">
      <alignment horizontal="center" vertical="center" wrapText="1"/>
    </xf>
    <xf numFmtId="164" fontId="12" fillId="2" borderId="35" xfId="1" applyFont="1" applyFill="1" applyBorder="1" applyAlignment="1">
      <alignment horizontal="center" vertical="center" wrapText="1"/>
    </xf>
    <xf numFmtId="164" fontId="8" fillId="0" borderId="29" xfId="1" applyFont="1" applyFill="1" applyBorder="1" applyAlignment="1">
      <alignment horizontal="center" vertical="center" wrapText="1"/>
    </xf>
    <xf numFmtId="164" fontId="8" fillId="0" borderId="27" xfId="1" applyFont="1" applyFill="1" applyBorder="1" applyAlignment="1">
      <alignment horizontal="center" vertical="center" wrapText="1"/>
    </xf>
    <xf numFmtId="164" fontId="11" fillId="0" borderId="21" xfId="1" applyFont="1" applyFill="1" applyBorder="1" applyAlignment="1">
      <alignment horizontal="center" vertical="center" wrapText="1"/>
    </xf>
    <xf numFmtId="164" fontId="11" fillId="0" borderId="26" xfId="1" applyFont="1" applyFill="1" applyBorder="1" applyAlignment="1">
      <alignment horizontal="center" vertical="center" wrapText="1"/>
    </xf>
    <xf numFmtId="164" fontId="21" fillId="2" borderId="34" xfId="1" applyFont="1" applyFill="1" applyBorder="1" applyAlignment="1">
      <alignment horizontal="center" vertical="center" wrapText="1"/>
    </xf>
    <xf numFmtId="164" fontId="21" fillId="2" borderId="30" xfId="1" applyFont="1" applyFill="1" applyBorder="1" applyAlignment="1">
      <alignment horizontal="center" vertical="center" wrapText="1"/>
    </xf>
    <xf numFmtId="164" fontId="21" fillId="2" borderId="35" xfId="1" applyFont="1" applyFill="1" applyBorder="1" applyAlignment="1">
      <alignment horizontal="center" vertical="center" wrapText="1"/>
    </xf>
    <xf numFmtId="164" fontId="6" fillId="0" borderId="39" xfId="1" applyFont="1" applyFill="1" applyBorder="1" applyAlignment="1">
      <alignment horizontal="center" vertical="center" wrapText="1"/>
    </xf>
    <xf numFmtId="164" fontId="6" fillId="0" borderId="25" xfId="1" applyFont="1" applyFill="1" applyBorder="1" applyAlignment="1">
      <alignment horizontal="center" vertical="center" wrapText="1"/>
    </xf>
    <xf numFmtId="164" fontId="6" fillId="0" borderId="21" xfId="1" applyFont="1" applyFill="1" applyBorder="1" applyAlignment="1">
      <alignment horizontal="center" vertical="center" wrapText="1"/>
    </xf>
    <xf numFmtId="164" fontId="6" fillId="0" borderId="22" xfId="1" applyFont="1" applyFill="1" applyBorder="1" applyAlignment="1">
      <alignment horizontal="center" vertical="center" wrapText="1"/>
    </xf>
    <xf numFmtId="164" fontId="6" fillId="0" borderId="17" xfId="1" applyFont="1" applyFill="1" applyBorder="1" applyAlignment="1">
      <alignment horizontal="center" vertical="center"/>
    </xf>
    <xf numFmtId="164" fontId="6" fillId="0" borderId="18" xfId="1" applyFont="1" applyFill="1" applyBorder="1" applyAlignment="1">
      <alignment horizontal="center" vertical="center"/>
    </xf>
    <xf numFmtId="164" fontId="6" fillId="0" borderId="21" xfId="1" applyFont="1" applyFill="1" applyBorder="1" applyAlignment="1">
      <alignment horizontal="center" vertical="center"/>
    </xf>
    <xf numFmtId="164" fontId="6" fillId="0" borderId="22" xfId="1" applyFont="1" applyFill="1" applyBorder="1" applyAlignment="1">
      <alignment horizontal="center" vertical="center"/>
    </xf>
    <xf numFmtId="164" fontId="6" fillId="0" borderId="17" xfId="1" applyFont="1" applyFill="1" applyBorder="1" applyAlignment="1">
      <alignment horizontal="center" vertical="center" wrapText="1"/>
    </xf>
    <xf numFmtId="164" fontId="6" fillId="0" borderId="18" xfId="1" applyFont="1" applyFill="1" applyBorder="1" applyAlignment="1">
      <alignment horizontal="center" vertical="center" wrapText="1"/>
    </xf>
    <xf numFmtId="164" fontId="6" fillId="0" borderId="29" xfId="1" applyFont="1" applyFill="1" applyBorder="1" applyAlignment="1">
      <alignment horizontal="center" vertical="center" wrapText="1"/>
    </xf>
    <xf numFmtId="164" fontId="6" fillId="0" borderId="19" xfId="1" applyFont="1" applyFill="1" applyBorder="1" applyAlignment="1">
      <alignment horizontal="center" vertical="center" wrapText="1"/>
    </xf>
    <xf numFmtId="164" fontId="8" fillId="0" borderId="18" xfId="1" applyFont="1" applyFill="1" applyBorder="1" applyAlignment="1">
      <alignment horizontal="left" vertical="center" wrapText="1"/>
    </xf>
    <xf numFmtId="164" fontId="11" fillId="0" borderId="25" xfId="1" applyFont="1" applyFill="1" applyBorder="1" applyAlignment="1">
      <alignment horizontal="center" vertical="center"/>
    </xf>
    <xf numFmtId="164" fontId="6" fillId="0" borderId="54" xfId="1" applyFont="1" applyFill="1" applyBorder="1" applyAlignment="1">
      <alignment horizontal="center" vertical="center" wrapText="1"/>
    </xf>
    <xf numFmtId="164" fontId="6" fillId="0" borderId="27" xfId="1" applyFont="1" applyFill="1" applyBorder="1" applyAlignment="1">
      <alignment horizontal="center" vertical="center" wrapText="1"/>
    </xf>
    <xf numFmtId="164" fontId="12" fillId="2" borderId="8" xfId="1" applyFont="1" applyFill="1" applyBorder="1" applyAlignment="1">
      <alignment horizontal="center" vertical="center"/>
    </xf>
    <xf numFmtId="164" fontId="12" fillId="2" borderId="9" xfId="1" applyFont="1" applyFill="1" applyBorder="1" applyAlignment="1">
      <alignment horizontal="center" vertical="center"/>
    </xf>
    <xf numFmtId="164" fontId="12" fillId="2" borderId="10" xfId="1" applyFont="1" applyFill="1" applyBorder="1" applyAlignment="1">
      <alignment horizontal="center" vertical="center"/>
    </xf>
    <xf numFmtId="164" fontId="11" fillId="0" borderId="33" xfId="1" applyFont="1" applyFill="1" applyBorder="1" applyAlignment="1">
      <alignment horizontal="left" vertical="top" wrapText="1"/>
    </xf>
    <xf numFmtId="164" fontId="11" fillId="0" borderId="20" xfId="1" applyFont="1" applyFill="1" applyBorder="1" applyAlignment="1">
      <alignment horizontal="left" vertical="top" wrapText="1"/>
    </xf>
    <xf numFmtId="164" fontId="18" fillId="2" borderId="8" xfId="1" applyFont="1" applyFill="1" applyBorder="1" applyAlignment="1">
      <alignment horizontal="center" vertical="center"/>
    </xf>
    <xf numFmtId="164" fontId="18" fillId="2" borderId="10" xfId="1" applyFont="1" applyFill="1" applyBorder="1" applyAlignment="1">
      <alignment horizontal="center" vertical="center"/>
    </xf>
    <xf numFmtId="164" fontId="11" fillId="0" borderId="6" xfId="1" applyFont="1" applyFill="1" applyBorder="1" applyAlignment="1">
      <alignment horizontal="center" vertical="center"/>
    </xf>
    <xf numFmtId="164" fontId="11" fillId="0" borderId="4" xfId="1" applyFont="1" applyFill="1" applyBorder="1" applyAlignment="1">
      <alignment horizontal="center" vertical="center"/>
    </xf>
    <xf numFmtId="164" fontId="11" fillId="0" borderId="14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left" vertical="center"/>
    </xf>
    <xf numFmtId="164" fontId="11" fillId="0" borderId="6" xfId="1" applyFont="1" applyFill="1" applyBorder="1" applyAlignment="1">
      <alignment horizontal="center" vertical="center" wrapText="1"/>
    </xf>
    <xf numFmtId="164" fontId="11" fillId="0" borderId="4" xfId="1" applyFont="1" applyFill="1" applyBorder="1" applyAlignment="1">
      <alignment horizontal="center" vertical="center" wrapText="1"/>
    </xf>
    <xf numFmtId="164" fontId="11" fillId="0" borderId="52" xfId="1" applyFont="1" applyFill="1" applyBorder="1" applyAlignment="1">
      <alignment horizontal="left" vertical="top" wrapText="1"/>
    </xf>
    <xf numFmtId="164" fontId="2" fillId="0" borderId="50" xfId="1" applyFont="1" applyFill="1" applyBorder="1" applyAlignment="1">
      <alignment horizontal="left" vertical="top" wrapText="1"/>
    </xf>
    <xf numFmtId="164" fontId="2" fillId="0" borderId="45" xfId="1" applyFont="1" applyFill="1" applyBorder="1" applyAlignment="1">
      <alignment horizontal="left" vertical="top" wrapText="1"/>
    </xf>
    <xf numFmtId="164" fontId="8" fillId="0" borderId="19" xfId="1" applyFont="1" applyFill="1" applyBorder="1" applyAlignment="1">
      <alignment horizontal="left" vertical="center" wrapText="1"/>
    </xf>
    <xf numFmtId="164" fontId="11" fillId="0" borderId="18" xfId="1" applyFont="1" applyFill="1" applyBorder="1" applyAlignment="1">
      <alignment horizontal="center" vertical="center" wrapText="1"/>
    </xf>
    <xf numFmtId="164" fontId="11" fillId="0" borderId="19" xfId="1" applyFont="1" applyFill="1" applyBorder="1" applyAlignment="1">
      <alignment horizontal="center" vertical="center" wrapText="1"/>
    </xf>
    <xf numFmtId="164" fontId="2" fillId="0" borderId="18" xfId="1" applyFont="1" applyFill="1" applyBorder="1" applyAlignment="1">
      <alignment horizontal="left" vertical="center" wrapText="1"/>
    </xf>
    <xf numFmtId="164" fontId="2" fillId="0" borderId="19" xfId="1" applyFont="1" applyFill="1" applyBorder="1" applyAlignment="1">
      <alignment horizontal="left" vertical="center" wrapText="1"/>
    </xf>
    <xf numFmtId="164" fontId="2" fillId="0" borderId="29" xfId="1" applyFont="1" applyFill="1" applyBorder="1" applyAlignment="1">
      <alignment horizontal="center" vertical="center" wrapText="1"/>
    </xf>
    <xf numFmtId="164" fontId="2" fillId="0" borderId="40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43" xfId="1" applyFont="1" applyFill="1" applyBorder="1" applyAlignment="1">
      <alignment horizontal="center" vertical="center" wrapText="1"/>
    </xf>
    <xf numFmtId="164" fontId="2" fillId="0" borderId="28" xfId="1" applyFont="1" applyFill="1" applyBorder="1" applyAlignment="1">
      <alignment horizontal="center" wrapText="1"/>
    </xf>
    <xf numFmtId="164" fontId="2" fillId="0" borderId="41" xfId="1" applyFont="1" applyFill="1" applyBorder="1" applyAlignment="1">
      <alignment horizontal="center" wrapText="1"/>
    </xf>
    <xf numFmtId="164" fontId="12" fillId="2" borderId="38" xfId="1" applyFont="1" applyFill="1" applyBorder="1" applyAlignment="1">
      <alignment horizontal="center" vertical="center" wrapText="1"/>
    </xf>
    <xf numFmtId="164" fontId="6" fillId="2" borderId="9" xfId="1" applyFont="1" applyFill="1" applyBorder="1" applyAlignment="1">
      <alignment horizontal="center" vertical="center" wrapText="1"/>
    </xf>
    <xf numFmtId="164" fontId="6" fillId="2" borderId="10" xfId="1" applyFont="1" applyFill="1" applyBorder="1" applyAlignment="1">
      <alignment horizontal="center" vertical="center" wrapText="1"/>
    </xf>
  </cellXfs>
  <cellStyles count="8">
    <cellStyle name="Excel Built-in Normal" xfId="1"/>
    <cellStyle name="Graphics" xfId="2"/>
    <cellStyle name="Heading" xfId="3"/>
    <cellStyle name="Heading1" xfId="4"/>
    <cellStyle name="Normal" xfId="0" builtinId="0" customBuiltin="1"/>
    <cellStyle name="Normal 2" xfId="7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1575954</xdr:colOff>
      <xdr:row>2</xdr:row>
      <xdr:rowOff>197840</xdr:rowOff>
    </xdr:from>
    <xdr:to>
      <xdr:col>4</xdr:col>
      <xdr:colOff>2182090</xdr:colOff>
      <xdr:row>4</xdr:row>
      <xdr:rowOff>188894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0159" y="777999"/>
          <a:ext cx="606136" cy="389372"/>
        </a:xfrm>
        <a:prstGeom prst="rect">
          <a:avLst/>
        </a:prstGeom>
      </xdr:spPr>
    </xdr:pic>
    <xdr:clientData/>
  </xdr:twoCellAnchor>
  <xdr:oneCellAnchor>
    <xdr:from>
      <xdr:col>1</xdr:col>
      <xdr:colOff>28575</xdr:colOff>
      <xdr:row>2</xdr:row>
      <xdr:rowOff>19050</xdr:rowOff>
    </xdr:from>
    <xdr:ext cx="2228850" cy="571500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304800" y="600075"/>
          <a:ext cx="2228850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2</xdr:row>
      <xdr:rowOff>38522</xdr:rowOff>
    </xdr:from>
    <xdr:ext cx="2352675" cy="628227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295274" y="619547"/>
          <a:ext cx="2352675" cy="62822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348290</xdr:colOff>
      <xdr:row>2</xdr:row>
      <xdr:rowOff>38100</xdr:rowOff>
    </xdr:from>
    <xdr:to>
      <xdr:col>6</xdr:col>
      <xdr:colOff>1415876</xdr:colOff>
      <xdr:row>5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2065" y="619125"/>
          <a:ext cx="1067586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2</xdr:row>
      <xdr:rowOff>28575</xdr:rowOff>
    </xdr:from>
    <xdr:ext cx="1690423" cy="523876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304800" y="609600"/>
          <a:ext cx="1690423" cy="52387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116417</xdr:colOff>
      <xdr:row>2</xdr:row>
      <xdr:rowOff>10583</xdr:rowOff>
    </xdr:from>
    <xdr:to>
      <xdr:col>6</xdr:col>
      <xdr:colOff>1036993</xdr:colOff>
      <xdr:row>4</xdr:row>
      <xdr:rowOff>199779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8667" y="592666"/>
          <a:ext cx="920576" cy="5913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</xdr:row>
      <xdr:rowOff>28575</xdr:rowOff>
    </xdr:from>
    <xdr:ext cx="1333500" cy="504825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314325" y="609600"/>
          <a:ext cx="1333500" cy="5048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113159</xdr:colOff>
      <xdr:row>2</xdr:row>
      <xdr:rowOff>9526</xdr:rowOff>
    </xdr:from>
    <xdr:to>
      <xdr:col>6</xdr:col>
      <xdr:colOff>1038225</xdr:colOff>
      <xdr:row>4</xdr:row>
      <xdr:rowOff>199168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7959" y="590551"/>
          <a:ext cx="925066" cy="5896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161925</xdr:rowOff>
    </xdr:from>
    <xdr:ext cx="1228725" cy="638175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295275" y="742950"/>
          <a:ext cx="1228725" cy="6381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9525</xdr:colOff>
      <xdr:row>2</xdr:row>
      <xdr:rowOff>19050</xdr:rowOff>
    </xdr:from>
    <xdr:to>
      <xdr:col>7</xdr:col>
      <xdr:colOff>930101</xdr:colOff>
      <xdr:row>4</xdr:row>
      <xdr:rowOff>172263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600075"/>
          <a:ext cx="920576" cy="5913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</xdr:row>
      <xdr:rowOff>28575</xdr:rowOff>
    </xdr:from>
    <xdr:ext cx="2190750" cy="552450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800100" y="409575"/>
          <a:ext cx="2190750" cy="5524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8</xdr:col>
      <xdr:colOff>714375</xdr:colOff>
      <xdr:row>2</xdr:row>
      <xdr:rowOff>9525</xdr:rowOff>
    </xdr:from>
    <xdr:to>
      <xdr:col>9</xdr:col>
      <xdr:colOff>720551</xdr:colOff>
      <xdr:row>4</xdr:row>
      <xdr:rowOff>200838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590550"/>
          <a:ext cx="920576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4" zoomScale="110" zoomScaleNormal="110" zoomScaleSheetLayoutView="90" workbookViewId="0">
      <selection activeCell="E13" sqref="E13"/>
    </sheetView>
  </sheetViews>
  <sheetFormatPr baseColWidth="10" defaultRowHeight="14.25" x14ac:dyDescent="0.2"/>
  <cols>
    <col min="1" max="1" width="3.625" customWidth="1"/>
    <col min="2" max="2" width="30" customWidth="1"/>
    <col min="3" max="3" width="26.375" customWidth="1"/>
    <col min="4" max="4" width="26.875" customWidth="1"/>
    <col min="5" max="5" width="31.25" customWidth="1"/>
    <col min="6" max="6" width="4.5" hidden="1" customWidth="1"/>
  </cols>
  <sheetData>
    <row r="1" spans="1:7" ht="15.75" customHeight="1" thickBot="1" x14ac:dyDescent="0.25"/>
    <row r="2" spans="1:7" ht="30" customHeight="1" thickBot="1" x14ac:dyDescent="0.25">
      <c r="A2" s="113"/>
      <c r="B2" s="227" t="s">
        <v>71</v>
      </c>
      <c r="C2" s="228"/>
      <c r="D2" s="228"/>
      <c r="E2" s="228"/>
      <c r="F2" s="229"/>
      <c r="G2" s="155"/>
    </row>
    <row r="3" spans="1:7" ht="15.75" x14ac:dyDescent="0.25">
      <c r="A3" s="113"/>
      <c r="B3" s="154"/>
      <c r="C3" s="65" t="s">
        <v>107</v>
      </c>
      <c r="D3" s="66"/>
      <c r="E3" s="67"/>
      <c r="F3" s="68"/>
      <c r="G3" s="155"/>
    </row>
    <row r="4" spans="1:7" ht="15.75" x14ac:dyDescent="0.25">
      <c r="A4" s="113"/>
      <c r="B4" s="154"/>
      <c r="C4" s="65" t="s">
        <v>112</v>
      </c>
      <c r="D4" s="66"/>
      <c r="E4" s="67"/>
      <c r="F4" s="69"/>
      <c r="G4" s="155"/>
    </row>
    <row r="5" spans="1:7" ht="16.5" thickBot="1" x14ac:dyDescent="0.3">
      <c r="A5" s="113"/>
      <c r="B5" s="157"/>
      <c r="C5" s="158" t="s">
        <v>141</v>
      </c>
      <c r="D5" s="159"/>
      <c r="E5" s="160"/>
      <c r="F5" s="112"/>
      <c r="G5" s="155"/>
    </row>
    <row r="6" spans="1:7" ht="30" customHeight="1" thickBot="1" x14ac:dyDescent="0.25">
      <c r="A6" s="113"/>
      <c r="B6" s="173" t="s">
        <v>0</v>
      </c>
      <c r="C6" s="174" t="s">
        <v>94</v>
      </c>
      <c r="D6" s="173" t="s">
        <v>95</v>
      </c>
      <c r="E6" s="230" t="s">
        <v>96</v>
      </c>
      <c r="F6" s="231"/>
      <c r="G6" s="155"/>
    </row>
    <row r="7" spans="1:7" ht="21" customHeight="1" thickBot="1" x14ac:dyDescent="0.25">
      <c r="A7" s="113"/>
      <c r="B7" s="52" t="s">
        <v>119</v>
      </c>
      <c r="C7" s="211">
        <v>0</v>
      </c>
      <c r="D7" s="99">
        <v>0</v>
      </c>
      <c r="E7" s="99">
        <v>0</v>
      </c>
      <c r="F7" s="99"/>
      <c r="G7" s="155"/>
    </row>
    <row r="8" spans="1:7" ht="21" customHeight="1" thickBot="1" x14ac:dyDescent="0.25">
      <c r="A8" s="113"/>
      <c r="B8" s="40" t="s">
        <v>106</v>
      </c>
      <c r="C8" s="195">
        <v>0</v>
      </c>
      <c r="D8" s="203">
        <v>2</v>
      </c>
      <c r="E8" s="99">
        <v>2</v>
      </c>
      <c r="F8" s="203"/>
      <c r="G8" s="155"/>
    </row>
    <row r="9" spans="1:7" ht="21" customHeight="1" thickBot="1" x14ac:dyDescent="0.3">
      <c r="A9" s="113"/>
      <c r="B9" s="40" t="s">
        <v>97</v>
      </c>
      <c r="C9" s="212">
        <v>10</v>
      </c>
      <c r="D9" s="195">
        <v>64</v>
      </c>
      <c r="E9" s="99">
        <v>74</v>
      </c>
      <c r="F9" s="195"/>
      <c r="G9" s="155"/>
    </row>
    <row r="10" spans="1:7" ht="21" customHeight="1" thickBot="1" x14ac:dyDescent="0.25">
      <c r="A10" s="113"/>
      <c r="B10" s="40" t="s">
        <v>120</v>
      </c>
      <c r="C10" s="195">
        <v>1</v>
      </c>
      <c r="D10" s="203">
        <v>6</v>
      </c>
      <c r="E10" s="99">
        <v>7</v>
      </c>
      <c r="F10" s="203"/>
      <c r="G10" s="155"/>
    </row>
    <row r="11" spans="1:7" ht="31.5" customHeight="1" thickBot="1" x14ac:dyDescent="0.25">
      <c r="A11" s="113"/>
      <c r="B11" s="40" t="s">
        <v>98</v>
      </c>
      <c r="C11" s="213">
        <v>1</v>
      </c>
      <c r="D11" s="162">
        <v>5</v>
      </c>
      <c r="E11" s="99">
        <v>6</v>
      </c>
      <c r="F11" s="162"/>
      <c r="G11" s="155"/>
    </row>
    <row r="12" spans="1:7" ht="31.5" customHeight="1" thickBot="1" x14ac:dyDescent="0.25">
      <c r="A12" s="113"/>
      <c r="B12" s="40" t="s">
        <v>121</v>
      </c>
      <c r="C12" s="213">
        <v>1</v>
      </c>
      <c r="D12" s="162">
        <v>9</v>
      </c>
      <c r="E12" s="99">
        <v>10</v>
      </c>
      <c r="F12" s="162"/>
      <c r="G12" s="155"/>
    </row>
    <row r="13" spans="1:7" ht="21" customHeight="1" thickBot="1" x14ac:dyDescent="0.25">
      <c r="B13" s="40" t="s">
        <v>122</v>
      </c>
      <c r="C13" s="214">
        <v>18</v>
      </c>
      <c r="D13" s="203">
        <v>25</v>
      </c>
      <c r="E13" s="99">
        <v>43</v>
      </c>
      <c r="F13" s="203"/>
      <c r="G13" s="155"/>
    </row>
    <row r="14" spans="1:7" s="34" customFormat="1" ht="31.5" customHeight="1" thickBot="1" x14ac:dyDescent="0.25">
      <c r="B14" s="40" t="s">
        <v>100</v>
      </c>
      <c r="C14" s="215">
        <v>49</v>
      </c>
      <c r="D14" s="203">
        <v>369</v>
      </c>
      <c r="E14" s="99">
        <v>418</v>
      </c>
      <c r="F14" s="203"/>
      <c r="G14" s="155"/>
    </row>
    <row r="15" spans="1:7" s="34" customFormat="1" ht="21" customHeight="1" x14ac:dyDescent="0.2">
      <c r="B15" s="40" t="s">
        <v>123</v>
      </c>
      <c r="C15" s="214">
        <v>0</v>
      </c>
      <c r="D15" s="203">
        <v>204</v>
      </c>
      <c r="E15" s="99">
        <v>204</v>
      </c>
      <c r="F15" s="161"/>
      <c r="G15" s="155"/>
    </row>
    <row r="16" spans="1:7" s="34" customFormat="1" ht="21" customHeight="1" x14ac:dyDescent="0.2">
      <c r="B16" s="40" t="s">
        <v>101</v>
      </c>
      <c r="C16" s="214">
        <v>0</v>
      </c>
      <c r="D16" s="153">
        <v>6</v>
      </c>
      <c r="E16" s="246">
        <v>6</v>
      </c>
      <c r="F16" s="247"/>
      <c r="G16" s="155"/>
    </row>
    <row r="17" spans="1:7" s="34" customFormat="1" ht="21" customHeight="1" x14ac:dyDescent="0.2">
      <c r="B17" s="165" t="s">
        <v>124</v>
      </c>
      <c r="C17" s="214">
        <v>0</v>
      </c>
      <c r="D17" s="153">
        <v>6</v>
      </c>
      <c r="E17" s="246">
        <v>6</v>
      </c>
      <c r="F17" s="247"/>
      <c r="G17" s="155"/>
    </row>
    <row r="18" spans="1:7" s="34" customFormat="1" ht="21" customHeight="1" x14ac:dyDescent="0.2">
      <c r="B18" s="165" t="s">
        <v>99</v>
      </c>
      <c r="C18" s="214">
        <v>1</v>
      </c>
      <c r="D18" s="153">
        <v>2</v>
      </c>
      <c r="E18" s="246">
        <v>3</v>
      </c>
      <c r="F18" s="247"/>
      <c r="G18" s="155"/>
    </row>
    <row r="19" spans="1:7" s="34" customFormat="1" ht="21" customHeight="1" x14ac:dyDescent="0.25">
      <c r="B19" s="165" t="s">
        <v>102</v>
      </c>
      <c r="C19" s="214">
        <v>0</v>
      </c>
      <c r="D19" s="153">
        <v>0</v>
      </c>
      <c r="E19" s="207">
        <v>0</v>
      </c>
      <c r="F19" s="113"/>
      <c r="G19" s="155"/>
    </row>
    <row r="20" spans="1:7" s="34" customFormat="1" ht="21" customHeight="1" x14ac:dyDescent="0.2">
      <c r="B20" s="166" t="s">
        <v>103</v>
      </c>
      <c r="C20" s="214">
        <v>0</v>
      </c>
      <c r="D20" s="153">
        <v>0</v>
      </c>
      <c r="E20" s="246">
        <v>0</v>
      </c>
      <c r="F20" s="247"/>
      <c r="G20" s="155"/>
    </row>
    <row r="21" spans="1:7" s="34" customFormat="1" ht="21" customHeight="1" x14ac:dyDescent="0.2">
      <c r="B21" s="190" t="s">
        <v>104</v>
      </c>
      <c r="C21" s="214">
        <v>0</v>
      </c>
      <c r="D21" s="153">
        <v>0</v>
      </c>
      <c r="E21" s="208">
        <v>0</v>
      </c>
      <c r="F21" s="191"/>
      <c r="G21" s="155"/>
    </row>
    <row r="22" spans="1:7" ht="21" customHeight="1" x14ac:dyDescent="0.2">
      <c r="A22" s="113"/>
      <c r="B22" s="165" t="s">
        <v>105</v>
      </c>
      <c r="C22" s="214">
        <v>0</v>
      </c>
      <c r="D22" s="153">
        <v>1</v>
      </c>
      <c r="E22" s="246">
        <v>1</v>
      </c>
      <c r="F22" s="247"/>
      <c r="G22" s="155"/>
    </row>
    <row r="23" spans="1:7" s="34" customFormat="1" ht="21" customHeight="1" x14ac:dyDescent="0.2">
      <c r="A23" s="113"/>
      <c r="B23" s="165" t="s">
        <v>125</v>
      </c>
      <c r="C23" s="214">
        <v>0</v>
      </c>
      <c r="D23" s="153">
        <v>9</v>
      </c>
      <c r="E23" s="246">
        <v>9</v>
      </c>
      <c r="F23" s="247"/>
      <c r="G23" s="155"/>
    </row>
    <row r="24" spans="1:7" s="34" customFormat="1" ht="21" customHeight="1" x14ac:dyDescent="0.2">
      <c r="A24" s="113"/>
      <c r="B24" s="166" t="s">
        <v>113</v>
      </c>
      <c r="C24" s="214">
        <v>0</v>
      </c>
      <c r="D24" s="153">
        <v>2</v>
      </c>
      <c r="E24" s="248">
        <v>2</v>
      </c>
      <c r="F24" s="249"/>
      <c r="G24" s="155"/>
    </row>
    <row r="25" spans="1:7" s="34" customFormat="1" ht="21" customHeight="1" x14ac:dyDescent="0.2">
      <c r="A25" s="113"/>
      <c r="B25" s="156" t="s">
        <v>126</v>
      </c>
      <c r="C25" s="216">
        <v>0</v>
      </c>
      <c r="D25" s="153">
        <v>0</v>
      </c>
      <c r="E25" s="192">
        <v>0</v>
      </c>
      <c r="F25" s="161"/>
      <c r="G25" s="155"/>
    </row>
    <row r="26" spans="1:7" ht="21" customHeight="1" thickBot="1" x14ac:dyDescent="0.25">
      <c r="A26" s="113"/>
      <c r="B26" s="44" t="s">
        <v>70</v>
      </c>
      <c r="C26" s="217">
        <v>0</v>
      </c>
      <c r="D26" s="206">
        <v>1</v>
      </c>
      <c r="E26" s="232">
        <v>1</v>
      </c>
      <c r="F26" s="233"/>
      <c r="G26" s="155"/>
    </row>
    <row r="27" spans="1:7" ht="15.75" thickBot="1" x14ac:dyDescent="0.3">
      <c r="B27" s="63"/>
      <c r="C27" s="63"/>
      <c r="D27" s="63"/>
      <c r="E27" s="63"/>
      <c r="F27" s="63"/>
    </row>
    <row r="28" spans="1:7" x14ac:dyDescent="0.2">
      <c r="A28" s="113"/>
      <c r="B28" s="234" t="s">
        <v>146</v>
      </c>
      <c r="C28" s="235"/>
      <c r="D28" s="235"/>
      <c r="E28" s="235"/>
      <c r="F28" s="236"/>
      <c r="G28" s="155"/>
    </row>
    <row r="29" spans="1:7" x14ac:dyDescent="0.2">
      <c r="A29" s="113"/>
      <c r="B29" s="237"/>
      <c r="C29" s="238"/>
      <c r="D29" s="238"/>
      <c r="E29" s="238"/>
      <c r="F29" s="239"/>
      <c r="G29" s="155"/>
    </row>
    <row r="30" spans="1:7" x14ac:dyDescent="0.2">
      <c r="A30" s="113"/>
      <c r="B30" s="237"/>
      <c r="C30" s="238"/>
      <c r="D30" s="238"/>
      <c r="E30" s="238"/>
      <c r="F30" s="239"/>
      <c r="G30" s="155"/>
    </row>
    <row r="31" spans="1:7" x14ac:dyDescent="0.2">
      <c r="A31" s="113"/>
      <c r="B31" s="240"/>
      <c r="C31" s="241"/>
      <c r="D31" s="241"/>
      <c r="E31" s="241"/>
      <c r="F31" s="242"/>
      <c r="G31" s="155"/>
    </row>
    <row r="32" spans="1:7" ht="15" thickBot="1" x14ac:dyDescent="0.25">
      <c r="A32" s="113"/>
      <c r="B32" s="243"/>
      <c r="C32" s="244"/>
      <c r="D32" s="244"/>
      <c r="E32" s="244"/>
      <c r="F32" s="245"/>
      <c r="G32" s="155"/>
    </row>
    <row r="33" spans="2:6" ht="15" x14ac:dyDescent="0.25">
      <c r="B33" s="1"/>
      <c r="C33" s="1"/>
      <c r="D33" s="1"/>
      <c r="E33" s="1"/>
      <c r="F33" s="1"/>
    </row>
  </sheetData>
  <mergeCells count="11">
    <mergeCell ref="B2:F2"/>
    <mergeCell ref="E6:F6"/>
    <mergeCell ref="E26:F26"/>
    <mergeCell ref="B28:F32"/>
    <mergeCell ref="E16:F16"/>
    <mergeCell ref="E17:F17"/>
    <mergeCell ref="E18:F18"/>
    <mergeCell ref="E22:F22"/>
    <mergeCell ref="E20:F20"/>
    <mergeCell ref="E23:F23"/>
    <mergeCell ref="E24:F24"/>
  </mergeCells>
  <pageMargins left="0.7" right="0.7" top="0.75" bottom="0.75" header="0.3" footer="0.3"/>
  <pageSetup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tabSelected="1" zoomScale="111" zoomScaleNormal="100" workbookViewId="0">
      <selection activeCell="E17" sqref="E17"/>
    </sheetView>
  </sheetViews>
  <sheetFormatPr baseColWidth="10" defaultRowHeight="15" x14ac:dyDescent="0.25"/>
  <cols>
    <col min="1" max="1" width="3.625" style="34" customWidth="1"/>
    <col min="2" max="2" width="31.375" style="1" customWidth="1"/>
    <col min="3" max="3" width="23.5" style="1" customWidth="1"/>
    <col min="4" max="4" width="12.375" style="1" customWidth="1"/>
    <col min="5" max="5" width="14.375" style="1" customWidth="1"/>
    <col min="6" max="6" width="11.125" style="1" customWidth="1"/>
    <col min="7" max="7" width="18.75" style="1" customWidth="1"/>
    <col min="8" max="1025" width="9.875" style="1" customWidth="1"/>
    <col min="1026" max="1026" width="11" customWidth="1"/>
  </cols>
  <sheetData>
    <row r="1" spans="1:1025" s="34" customFormat="1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34" customFormat="1" ht="30" customHeight="1" thickBot="1" x14ac:dyDescent="0.3">
      <c r="B2" s="250" t="s">
        <v>71</v>
      </c>
      <c r="C2" s="251"/>
      <c r="D2" s="251"/>
      <c r="E2" s="251"/>
      <c r="F2" s="251"/>
      <c r="G2" s="25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ht="18" customHeight="1" x14ac:dyDescent="0.25">
      <c r="A3" s="113"/>
      <c r="B3" s="36"/>
      <c r="C3" s="262" t="s">
        <v>111</v>
      </c>
      <c r="D3" s="262"/>
      <c r="E3" s="262"/>
      <c r="F3" s="262"/>
      <c r="G3" s="68"/>
    </row>
    <row r="4" spans="1:1025" ht="18" customHeight="1" x14ac:dyDescent="0.25">
      <c r="A4" s="113"/>
      <c r="B4" s="36"/>
      <c r="C4" s="263" t="s">
        <v>138</v>
      </c>
      <c r="D4" s="264"/>
      <c r="E4" s="264"/>
      <c r="F4" s="264"/>
      <c r="G4" s="69"/>
    </row>
    <row r="5" spans="1:1025" ht="18" customHeight="1" thickBot="1" x14ac:dyDescent="0.3">
      <c r="A5" s="113"/>
      <c r="B5" s="36"/>
      <c r="C5" s="263" t="s">
        <v>142</v>
      </c>
      <c r="D5" s="264"/>
      <c r="E5" s="264"/>
      <c r="F5" s="24"/>
      <c r="G5" s="69"/>
    </row>
    <row r="6" spans="1:1025" ht="30" customHeight="1" thickBot="1" x14ac:dyDescent="0.3">
      <c r="A6" s="113"/>
      <c r="B6" s="167" t="s">
        <v>0</v>
      </c>
      <c r="C6" s="168" t="s">
        <v>22</v>
      </c>
      <c r="G6" s="116"/>
      <c r="K6" s="5"/>
    </row>
    <row r="7" spans="1:1025" ht="20.25" customHeight="1" x14ac:dyDescent="0.25">
      <c r="A7" s="113"/>
      <c r="B7" s="145" t="s">
        <v>74</v>
      </c>
      <c r="C7" s="99">
        <v>361</v>
      </c>
      <c r="D7" s="5"/>
      <c r="E7" s="27"/>
      <c r="F7" s="27"/>
      <c r="G7" s="116"/>
      <c r="H7" s="5"/>
      <c r="I7" s="5"/>
      <c r="J7" s="5"/>
      <c r="K7" s="5"/>
    </row>
    <row r="8" spans="1:1025" ht="20.25" customHeight="1" x14ac:dyDescent="0.25">
      <c r="A8" s="113"/>
      <c r="B8" s="142" t="s">
        <v>75</v>
      </c>
      <c r="C8" s="84">
        <v>31</v>
      </c>
      <c r="D8" s="5"/>
      <c r="E8" s="27"/>
      <c r="F8" s="27"/>
      <c r="G8" s="116"/>
      <c r="H8" s="5"/>
      <c r="I8" s="5"/>
      <c r="J8" s="5"/>
      <c r="K8" s="5"/>
    </row>
    <row r="9" spans="1:1025" ht="30" customHeight="1" x14ac:dyDescent="0.25">
      <c r="A9" s="113"/>
      <c r="B9" s="142" t="s">
        <v>76</v>
      </c>
      <c r="C9" s="194">
        <v>166229</v>
      </c>
      <c r="D9" s="5"/>
      <c r="E9" s="27"/>
      <c r="F9" s="27"/>
      <c r="G9" s="116"/>
      <c r="H9" s="5"/>
      <c r="I9" s="5"/>
      <c r="J9" s="5"/>
      <c r="K9" s="5"/>
    </row>
    <row r="10" spans="1:1025" ht="20.25" customHeight="1" x14ac:dyDescent="0.25">
      <c r="A10" s="113"/>
      <c r="B10" s="142" t="s">
        <v>77</v>
      </c>
      <c r="C10" s="84">
        <v>0</v>
      </c>
      <c r="D10" s="5"/>
      <c r="E10" s="27"/>
      <c r="F10" s="27"/>
      <c r="G10" s="116"/>
      <c r="H10" s="5"/>
      <c r="I10" s="5"/>
      <c r="J10" s="5"/>
      <c r="K10" s="5"/>
    </row>
    <row r="11" spans="1:1025" ht="20.25" customHeight="1" x14ac:dyDescent="0.25">
      <c r="A11" s="113"/>
      <c r="B11" s="142" t="s">
        <v>56</v>
      </c>
      <c r="C11" s="84">
        <v>43</v>
      </c>
      <c r="D11" s="5"/>
      <c r="E11" s="27"/>
      <c r="F11" s="27"/>
      <c r="G11" s="116"/>
      <c r="H11" s="5"/>
      <c r="I11" s="5"/>
      <c r="J11" s="5"/>
      <c r="K11" s="5"/>
    </row>
    <row r="12" spans="1:1025" ht="20.25" customHeight="1" x14ac:dyDescent="0.25">
      <c r="A12" s="113"/>
      <c r="B12" s="142" t="s">
        <v>78</v>
      </c>
      <c r="C12" s="193">
        <v>33</v>
      </c>
      <c r="D12" s="5"/>
      <c r="E12" s="27"/>
      <c r="F12" s="27"/>
      <c r="G12" s="116"/>
      <c r="H12" s="5"/>
      <c r="I12" s="5"/>
      <c r="J12" s="5"/>
      <c r="K12" s="5"/>
    </row>
    <row r="13" spans="1:1025" ht="20.25" customHeight="1" x14ac:dyDescent="0.25">
      <c r="A13" s="113"/>
      <c r="B13" s="142" t="s">
        <v>79</v>
      </c>
      <c r="C13" s="205">
        <v>88</v>
      </c>
      <c r="D13" s="5"/>
      <c r="E13" s="27"/>
      <c r="F13" s="27"/>
      <c r="G13" s="116"/>
      <c r="H13" s="5"/>
      <c r="I13" s="5"/>
      <c r="J13" s="5"/>
      <c r="K13" s="5"/>
    </row>
    <row r="14" spans="1:1025" s="34" customFormat="1" ht="20.25" customHeight="1" x14ac:dyDescent="0.25">
      <c r="A14" s="113"/>
      <c r="B14" s="142" t="s">
        <v>80</v>
      </c>
      <c r="C14" s="205">
        <v>21</v>
      </c>
      <c r="D14" s="5"/>
      <c r="E14" s="27"/>
      <c r="F14" s="27"/>
      <c r="G14" s="116"/>
      <c r="H14" s="5"/>
      <c r="I14" s="5"/>
      <c r="J14" s="5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ht="20.25" customHeight="1" x14ac:dyDescent="0.25">
      <c r="A15" s="113"/>
      <c r="B15" s="142" t="s">
        <v>81</v>
      </c>
      <c r="C15" s="205">
        <v>483</v>
      </c>
      <c r="D15" s="5"/>
      <c r="E15" s="27"/>
      <c r="F15" s="27"/>
      <c r="G15" s="116"/>
      <c r="H15" s="5"/>
      <c r="I15" s="5"/>
      <c r="J15" s="5"/>
      <c r="K15" s="5"/>
    </row>
    <row r="16" spans="1:1025" s="34" customFormat="1" ht="20.25" customHeight="1" x14ac:dyDescent="0.25">
      <c r="A16" s="113"/>
      <c r="B16" s="144" t="s">
        <v>82</v>
      </c>
      <c r="C16" s="204">
        <v>403</v>
      </c>
      <c r="D16" s="5"/>
      <c r="E16" s="27"/>
      <c r="F16" s="27"/>
      <c r="G16" s="116"/>
      <c r="H16" s="5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34" customFormat="1" ht="31.5" x14ac:dyDescent="0.25">
      <c r="A17" s="113"/>
      <c r="B17" s="144" t="s">
        <v>83</v>
      </c>
      <c r="C17" s="194">
        <v>196192</v>
      </c>
      <c r="D17" s="5"/>
      <c r="E17" s="27"/>
      <c r="F17" s="27"/>
      <c r="G17" s="116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ht="20.25" customHeight="1" thickBot="1" x14ac:dyDescent="0.3">
      <c r="A18" s="113"/>
      <c r="B18" s="143" t="s">
        <v>136</v>
      </c>
      <c r="C18" s="85">
        <f>SUM(C9+C17)</f>
        <v>362421</v>
      </c>
      <c r="D18" s="5"/>
      <c r="E18" s="27"/>
      <c r="F18" s="27"/>
      <c r="G18" s="116"/>
      <c r="H18" s="5"/>
      <c r="I18" s="5"/>
      <c r="J18" s="5"/>
      <c r="K18" s="5"/>
    </row>
    <row r="19" spans="1:1025" ht="15.75" thickBot="1" x14ac:dyDescent="0.3">
      <c r="A19" s="113"/>
      <c r="B19" s="265"/>
      <c r="C19" s="266"/>
      <c r="D19" s="114"/>
      <c r="E19" s="115"/>
      <c r="F19" s="115"/>
      <c r="G19" s="117"/>
      <c r="H19" s="5"/>
      <c r="I19" s="5"/>
      <c r="J19" s="5"/>
      <c r="K19" s="5"/>
    </row>
    <row r="20" spans="1:1025" x14ac:dyDescent="0.25">
      <c r="A20" s="113"/>
      <c r="B20" s="253" t="s">
        <v>148</v>
      </c>
      <c r="C20" s="254"/>
      <c r="D20" s="254"/>
      <c r="E20" s="254"/>
      <c r="F20" s="254"/>
      <c r="G20" s="255"/>
      <c r="H20" s="5"/>
      <c r="I20" s="5"/>
      <c r="J20" s="5"/>
      <c r="K20" s="5"/>
    </row>
    <row r="21" spans="1:1025" x14ac:dyDescent="0.25">
      <c r="A21" s="113"/>
      <c r="B21" s="256"/>
      <c r="C21" s="257"/>
      <c r="D21" s="257"/>
      <c r="E21" s="257"/>
      <c r="F21" s="257"/>
      <c r="G21" s="258"/>
    </row>
    <row r="22" spans="1:1025" x14ac:dyDescent="0.25">
      <c r="A22" s="113"/>
      <c r="B22" s="256"/>
      <c r="C22" s="257"/>
      <c r="D22" s="257"/>
      <c r="E22" s="257"/>
      <c r="F22" s="257"/>
      <c r="G22" s="258"/>
    </row>
    <row r="23" spans="1:1025" x14ac:dyDescent="0.25">
      <c r="A23" s="113"/>
      <c r="B23" s="256"/>
      <c r="C23" s="257"/>
      <c r="D23" s="257"/>
      <c r="E23" s="257"/>
      <c r="F23" s="257"/>
      <c r="G23" s="258"/>
    </row>
    <row r="24" spans="1:1025" ht="15.75" thickBot="1" x14ac:dyDescent="0.3">
      <c r="A24" s="113"/>
      <c r="B24" s="259"/>
      <c r="C24" s="260"/>
      <c r="D24" s="260"/>
      <c r="E24" s="260"/>
      <c r="F24" s="260"/>
      <c r="G24" s="261"/>
    </row>
  </sheetData>
  <mergeCells count="6">
    <mergeCell ref="B2:G2"/>
    <mergeCell ref="B20:G24"/>
    <mergeCell ref="C3:F3"/>
    <mergeCell ref="C4:F4"/>
    <mergeCell ref="C5:E5"/>
    <mergeCell ref="B19:C19"/>
  </mergeCells>
  <pageMargins left="0.70000000000000007" right="0.70000000000000007" top="1.033464566929134" bottom="1.1437007874015752" header="0.30000000000000004" footer="0.75000000000000011"/>
  <pageSetup fitToWidth="0" fitToHeight="0" orientation="landscape" r:id="rId1"/>
  <headerFooter alignWithMargins="0">
    <oddHeader>&amp;C&amp;12COORDINACIÓN GENERAL DE SERVICIOS MUNICIPALES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0"/>
  <sheetViews>
    <sheetView topLeftCell="A22" zoomScale="80" zoomScaleNormal="80" workbookViewId="0">
      <selection activeCell="G34" sqref="G34"/>
    </sheetView>
  </sheetViews>
  <sheetFormatPr baseColWidth="10" defaultRowHeight="15" x14ac:dyDescent="0.25"/>
  <cols>
    <col min="1" max="1" width="3.625" style="34" customWidth="1"/>
    <col min="2" max="2" width="14.125" style="1" customWidth="1"/>
    <col min="3" max="3" width="27.5" style="1" customWidth="1"/>
    <col min="4" max="4" width="13.125" style="1" customWidth="1"/>
    <col min="5" max="5" width="17" style="1" customWidth="1"/>
    <col min="6" max="6" width="27.5" style="1" customWidth="1"/>
    <col min="7" max="7" width="14.25" style="1" customWidth="1"/>
    <col min="8" max="1025" width="9.875" style="1" customWidth="1"/>
    <col min="1026" max="1026" width="11" customWidth="1"/>
  </cols>
  <sheetData>
    <row r="1" spans="1:1025" s="34" customFormat="1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34" customFormat="1" ht="30" customHeight="1" thickBot="1" x14ac:dyDescent="0.3">
      <c r="B2" s="283" t="s">
        <v>71</v>
      </c>
      <c r="C2" s="284"/>
      <c r="D2" s="284"/>
      <c r="E2" s="284"/>
      <c r="F2" s="284"/>
      <c r="G2" s="28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ht="15.75" x14ac:dyDescent="0.25">
      <c r="A3" s="113"/>
      <c r="B3" s="36"/>
      <c r="C3" s="65" t="s">
        <v>108</v>
      </c>
      <c r="D3" s="66"/>
      <c r="E3" s="67"/>
      <c r="F3" s="36"/>
      <c r="G3" s="68"/>
    </row>
    <row r="4" spans="1:1025" ht="15.75" x14ac:dyDescent="0.25">
      <c r="A4" s="113"/>
      <c r="B4" s="36"/>
      <c r="C4" s="10" t="s">
        <v>128</v>
      </c>
      <c r="D4" s="11"/>
      <c r="E4" s="12"/>
      <c r="G4" s="69"/>
    </row>
    <row r="5" spans="1:1025" ht="16.5" thickBot="1" x14ac:dyDescent="0.3">
      <c r="A5" s="113"/>
      <c r="B5" s="36"/>
      <c r="C5" s="10" t="s">
        <v>143</v>
      </c>
      <c r="D5" s="11"/>
      <c r="E5" s="13"/>
      <c r="G5" s="69"/>
    </row>
    <row r="6" spans="1:1025" ht="30" customHeight="1" thickBot="1" x14ac:dyDescent="0.3">
      <c r="B6" s="35" t="s">
        <v>0</v>
      </c>
      <c r="C6" s="37" t="s">
        <v>1</v>
      </c>
      <c r="D6" s="38" t="s">
        <v>2</v>
      </c>
      <c r="E6" s="37" t="s">
        <v>0</v>
      </c>
      <c r="F6" s="37" t="s">
        <v>1</v>
      </c>
      <c r="G6" s="38" t="s">
        <v>2</v>
      </c>
    </row>
    <row r="7" spans="1:1025" ht="21" customHeight="1" x14ac:dyDescent="0.25">
      <c r="A7" s="113"/>
      <c r="B7" s="286" t="s">
        <v>23</v>
      </c>
      <c r="C7" s="140" t="s">
        <v>8</v>
      </c>
      <c r="D7" s="226">
        <v>0</v>
      </c>
      <c r="E7" s="290" t="s">
        <v>24</v>
      </c>
      <c r="F7" s="140" t="s">
        <v>8</v>
      </c>
      <c r="G7" s="201">
        <v>0</v>
      </c>
      <c r="H7" s="5"/>
    </row>
    <row r="8" spans="1:1025" ht="21" customHeight="1" x14ac:dyDescent="0.25">
      <c r="A8" s="113"/>
      <c r="B8" s="287"/>
      <c r="C8" s="40" t="s">
        <v>25</v>
      </c>
      <c r="D8" s="163">
        <v>3</v>
      </c>
      <c r="E8" s="291"/>
      <c r="F8" s="40" t="s">
        <v>25</v>
      </c>
      <c r="G8" s="46">
        <v>6</v>
      </c>
      <c r="H8" s="5"/>
    </row>
    <row r="9" spans="1:1025" ht="21" customHeight="1" x14ac:dyDescent="0.25">
      <c r="A9" s="113"/>
      <c r="B9" s="287"/>
      <c r="C9" s="41" t="s">
        <v>4</v>
      </c>
      <c r="D9" s="43">
        <v>4</v>
      </c>
      <c r="E9" s="291"/>
      <c r="F9" s="41" t="s">
        <v>26</v>
      </c>
      <c r="G9" s="46">
        <v>0</v>
      </c>
      <c r="H9" s="5"/>
    </row>
    <row r="10" spans="1:1025" ht="21" customHeight="1" x14ac:dyDescent="0.25">
      <c r="A10" s="113"/>
      <c r="B10" s="287"/>
      <c r="C10" s="41" t="s">
        <v>10</v>
      </c>
      <c r="D10" s="43">
        <v>0</v>
      </c>
      <c r="E10" s="291"/>
      <c r="F10" s="41" t="s">
        <v>10</v>
      </c>
      <c r="G10" s="46">
        <v>0</v>
      </c>
      <c r="H10" s="5"/>
    </row>
    <row r="11" spans="1:1025" ht="21" customHeight="1" x14ac:dyDescent="0.25">
      <c r="A11" s="113"/>
      <c r="B11" s="287"/>
      <c r="C11" s="41" t="s">
        <v>27</v>
      </c>
      <c r="D11" s="43">
        <v>0</v>
      </c>
      <c r="E11" s="291"/>
      <c r="F11" s="40" t="s">
        <v>27</v>
      </c>
      <c r="G11" s="149">
        <v>1</v>
      </c>
      <c r="H11" s="5"/>
    </row>
    <row r="12" spans="1:1025" s="34" customFormat="1" ht="28.5" customHeight="1" x14ac:dyDescent="0.25">
      <c r="A12" s="113"/>
      <c r="B12" s="287"/>
      <c r="C12" s="42" t="s">
        <v>28</v>
      </c>
      <c r="D12" s="163">
        <v>0</v>
      </c>
      <c r="E12" s="291"/>
      <c r="F12" s="40" t="s">
        <v>29</v>
      </c>
      <c r="G12" s="163">
        <v>2</v>
      </c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ht="21" customHeight="1" x14ac:dyDescent="0.25">
      <c r="A13" s="113"/>
      <c r="B13" s="287"/>
      <c r="C13" s="137" t="s">
        <v>30</v>
      </c>
      <c r="D13" s="163">
        <v>0</v>
      </c>
      <c r="E13" s="291"/>
      <c r="F13" s="40" t="s">
        <v>84</v>
      </c>
      <c r="G13" s="149">
        <v>0</v>
      </c>
      <c r="H13" s="5"/>
    </row>
    <row r="14" spans="1:1025" s="34" customFormat="1" ht="29.25" customHeight="1" x14ac:dyDescent="0.25">
      <c r="A14" s="113"/>
      <c r="B14" s="288"/>
      <c r="C14" s="144" t="s">
        <v>114</v>
      </c>
      <c r="D14" s="189">
        <v>0</v>
      </c>
      <c r="E14" s="292"/>
      <c r="F14" s="138" t="s">
        <v>73</v>
      </c>
      <c r="G14" s="189">
        <v>0</v>
      </c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34" customFormat="1" ht="29.25" customHeight="1" x14ac:dyDescent="0.25">
      <c r="A15" s="113"/>
      <c r="B15" s="288"/>
      <c r="C15" s="144" t="s">
        <v>55</v>
      </c>
      <c r="D15" s="189">
        <v>2</v>
      </c>
      <c r="E15" s="292"/>
      <c r="F15" s="138" t="s">
        <v>72</v>
      </c>
      <c r="G15" s="189">
        <v>0</v>
      </c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34" customFormat="1" ht="29.25" customHeight="1" x14ac:dyDescent="0.25">
      <c r="A16" s="113"/>
      <c r="B16" s="288"/>
      <c r="C16" s="144"/>
      <c r="D16" s="189"/>
      <c r="E16" s="292"/>
      <c r="F16" s="138" t="s">
        <v>115</v>
      </c>
      <c r="G16" s="210">
        <v>0</v>
      </c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34" customFormat="1" ht="29.25" customHeight="1" x14ac:dyDescent="0.25">
      <c r="A17" s="113"/>
      <c r="B17" s="288"/>
      <c r="C17" s="144"/>
      <c r="D17" s="189"/>
      <c r="E17" s="292"/>
      <c r="F17" s="138" t="s">
        <v>116</v>
      </c>
      <c r="G17" s="189">
        <v>0</v>
      </c>
      <c r="H17" s="5"/>
      <c r="I17" s="1"/>
      <c r="J17" s="1"/>
      <c r="K17" s="1"/>
      <c r="L17" s="1"/>
      <c r="M17" s="1" t="s">
        <v>140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ht="21" customHeight="1" thickBot="1" x14ac:dyDescent="0.3">
      <c r="A18" s="113"/>
      <c r="B18" s="289"/>
      <c r="C18" s="44"/>
      <c r="D18" s="164"/>
      <c r="E18" s="293"/>
      <c r="F18" s="44" t="s">
        <v>55</v>
      </c>
      <c r="G18" s="164">
        <v>0</v>
      </c>
      <c r="H18" s="5"/>
    </row>
    <row r="19" spans="1:1025" ht="33" customHeight="1" x14ac:dyDescent="0.25">
      <c r="B19" s="294" t="s">
        <v>31</v>
      </c>
      <c r="C19" s="52" t="s">
        <v>8</v>
      </c>
      <c r="D19" s="45">
        <v>0</v>
      </c>
      <c r="E19" s="220" t="s">
        <v>93</v>
      </c>
      <c r="F19" s="39" t="s">
        <v>32</v>
      </c>
      <c r="G19" s="110">
        <v>1</v>
      </c>
      <c r="H19" s="5"/>
    </row>
    <row r="20" spans="1:1025" ht="22.5" customHeight="1" x14ac:dyDescent="0.25">
      <c r="B20" s="295"/>
      <c r="C20" s="298" t="s">
        <v>25</v>
      </c>
      <c r="D20" s="299">
        <v>5</v>
      </c>
      <c r="E20" s="221" t="s">
        <v>132</v>
      </c>
      <c r="F20" s="219" t="s">
        <v>33</v>
      </c>
      <c r="G20" s="54">
        <v>0</v>
      </c>
      <c r="H20" s="5"/>
    </row>
    <row r="21" spans="1:1025" ht="21.75" customHeight="1" x14ac:dyDescent="0.25">
      <c r="B21" s="295"/>
      <c r="C21" s="298"/>
      <c r="D21" s="299"/>
      <c r="E21" s="300" t="s">
        <v>35</v>
      </c>
      <c r="F21" s="40" t="s">
        <v>7</v>
      </c>
      <c r="G21" s="54">
        <v>0</v>
      </c>
      <c r="H21" s="5"/>
    </row>
    <row r="22" spans="1:1025" ht="21" customHeight="1" x14ac:dyDescent="0.25">
      <c r="B22" s="295"/>
      <c r="C22" s="41" t="s">
        <v>4</v>
      </c>
      <c r="D22" s="150">
        <v>0</v>
      </c>
      <c r="E22" s="300"/>
      <c r="F22" s="40" t="s">
        <v>9</v>
      </c>
      <c r="G22" s="150">
        <v>0</v>
      </c>
      <c r="H22" s="5"/>
    </row>
    <row r="23" spans="1:1025" ht="21" customHeight="1" x14ac:dyDescent="0.25">
      <c r="B23" s="295"/>
      <c r="C23" s="41" t="s">
        <v>10</v>
      </c>
      <c r="D23" s="151">
        <v>0</v>
      </c>
      <c r="E23" s="300" t="s">
        <v>117</v>
      </c>
      <c r="F23" s="279"/>
      <c r="G23" s="281">
        <v>2</v>
      </c>
      <c r="H23" s="5"/>
    </row>
    <row r="24" spans="1:1025" ht="21" customHeight="1" x14ac:dyDescent="0.25">
      <c r="B24" s="295"/>
      <c r="C24" s="40" t="s">
        <v>27</v>
      </c>
      <c r="D24" s="151">
        <v>0</v>
      </c>
      <c r="E24" s="300"/>
      <c r="F24" s="280"/>
      <c r="G24" s="282"/>
      <c r="H24" s="5"/>
    </row>
    <row r="25" spans="1:1025" s="34" customFormat="1" ht="28.5" customHeight="1" x14ac:dyDescent="0.25">
      <c r="B25" s="296"/>
      <c r="C25" s="138" t="s">
        <v>55</v>
      </c>
      <c r="D25" s="109">
        <v>0</v>
      </c>
      <c r="E25" s="222" t="s">
        <v>36</v>
      </c>
      <c r="F25" s="138"/>
      <c r="G25" s="120">
        <v>2</v>
      </c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34" customFormat="1" ht="44.25" customHeight="1" x14ac:dyDescent="0.25">
      <c r="B26" s="296"/>
      <c r="C26" s="138"/>
      <c r="D26" s="109"/>
      <c r="E26" s="199" t="s">
        <v>130</v>
      </c>
      <c r="F26" s="224"/>
      <c r="G26" s="218">
        <v>0</v>
      </c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ht="29.25" customHeight="1" thickBot="1" x14ac:dyDescent="0.3">
      <c r="B27" s="297"/>
      <c r="C27" s="51"/>
      <c r="D27" s="48"/>
      <c r="E27" s="200" t="s">
        <v>55</v>
      </c>
      <c r="F27" s="225"/>
      <c r="G27" s="223">
        <v>0</v>
      </c>
      <c r="H27" s="5"/>
    </row>
    <row r="28" spans="1:1025" ht="6" customHeight="1" thickBot="1" x14ac:dyDescent="0.3">
      <c r="B28" s="19"/>
      <c r="D28" s="20"/>
      <c r="E28" s="19"/>
      <c r="G28" s="21"/>
      <c r="H28" s="5"/>
    </row>
    <row r="29" spans="1:1025" ht="30" customHeight="1" thickBot="1" x14ac:dyDescent="0.3">
      <c r="A29" s="113"/>
      <c r="B29" s="276" t="s">
        <v>37</v>
      </c>
      <c r="C29" s="277"/>
      <c r="D29" s="277"/>
      <c r="E29" s="277"/>
      <c r="F29" s="277"/>
      <c r="G29" s="278"/>
      <c r="H29" s="5"/>
    </row>
    <row r="30" spans="1:1025" ht="40.5" customHeight="1" x14ac:dyDescent="0.25">
      <c r="A30" s="113"/>
      <c r="B30" s="179" t="s">
        <v>38</v>
      </c>
      <c r="C30" s="58">
        <f>SUM(D7+D19+G7)</f>
        <v>0</v>
      </c>
      <c r="D30" s="183" t="s">
        <v>39</v>
      </c>
      <c r="E30" s="75">
        <v>4</v>
      </c>
      <c r="F30" s="183" t="s">
        <v>40</v>
      </c>
      <c r="G30" s="110">
        <v>14</v>
      </c>
      <c r="H30" s="5"/>
    </row>
    <row r="31" spans="1:1025" ht="36.75" customHeight="1" x14ac:dyDescent="0.25">
      <c r="A31" s="113"/>
      <c r="B31" s="180" t="s">
        <v>41</v>
      </c>
      <c r="C31" s="59">
        <v>9</v>
      </c>
      <c r="D31" s="184" t="s">
        <v>42</v>
      </c>
      <c r="E31" s="151">
        <v>5</v>
      </c>
      <c r="F31" s="187" t="s">
        <v>43</v>
      </c>
      <c r="G31" s="111">
        <v>9</v>
      </c>
    </row>
    <row r="32" spans="1:1025" ht="37.5" customHeight="1" x14ac:dyDescent="0.25">
      <c r="A32" s="113"/>
      <c r="B32" s="180" t="s">
        <v>44</v>
      </c>
      <c r="C32" s="59">
        <v>0</v>
      </c>
      <c r="D32" s="184" t="s">
        <v>45</v>
      </c>
      <c r="E32" s="151">
        <v>0</v>
      </c>
      <c r="F32" s="187" t="s">
        <v>46</v>
      </c>
      <c r="G32" s="111">
        <v>0</v>
      </c>
    </row>
    <row r="33" spans="1:7" ht="48.75" customHeight="1" x14ac:dyDescent="0.25">
      <c r="A33" s="113"/>
      <c r="B33" s="181" t="s">
        <v>47</v>
      </c>
      <c r="C33" s="60">
        <v>1</v>
      </c>
      <c r="D33" s="185" t="s">
        <v>20</v>
      </c>
      <c r="E33" s="109">
        <v>0</v>
      </c>
      <c r="F33" s="185" t="s">
        <v>48</v>
      </c>
      <c r="G33" s="109">
        <v>0</v>
      </c>
    </row>
    <row r="34" spans="1:7" ht="49.5" customHeight="1" thickBot="1" x14ac:dyDescent="0.3">
      <c r="A34" s="113"/>
      <c r="B34" s="182" t="s">
        <v>49</v>
      </c>
      <c r="C34" s="61">
        <v>0</v>
      </c>
      <c r="D34" s="186" t="s">
        <v>50</v>
      </c>
      <c r="E34" s="76">
        <v>2</v>
      </c>
      <c r="F34" s="186" t="s">
        <v>19</v>
      </c>
      <c r="G34" s="88">
        <v>0</v>
      </c>
    </row>
    <row r="35" spans="1:7" ht="6" customHeight="1" thickBot="1" x14ac:dyDescent="0.3">
      <c r="B35" s="62"/>
      <c r="C35" s="62"/>
      <c r="D35" s="62"/>
      <c r="E35" s="62"/>
      <c r="F35" s="63"/>
      <c r="G35" s="64"/>
    </row>
    <row r="36" spans="1:7" ht="15" customHeight="1" x14ac:dyDescent="0.25">
      <c r="B36" s="267" t="s">
        <v>137</v>
      </c>
      <c r="C36" s="268"/>
      <c r="D36" s="268"/>
      <c r="E36" s="268"/>
      <c r="F36" s="268"/>
      <c r="G36" s="269"/>
    </row>
    <row r="37" spans="1:7" x14ac:dyDescent="0.25">
      <c r="B37" s="270"/>
      <c r="C37" s="271"/>
      <c r="D37" s="271"/>
      <c r="E37" s="271"/>
      <c r="F37" s="271"/>
      <c r="G37" s="272"/>
    </row>
    <row r="38" spans="1:7" x14ac:dyDescent="0.25">
      <c r="B38" s="270"/>
      <c r="C38" s="271"/>
      <c r="D38" s="271"/>
      <c r="E38" s="271"/>
      <c r="F38" s="271"/>
      <c r="G38" s="272"/>
    </row>
    <row r="39" spans="1:7" x14ac:dyDescent="0.25">
      <c r="B39" s="270"/>
      <c r="C39" s="271"/>
      <c r="D39" s="271"/>
      <c r="E39" s="271"/>
      <c r="F39" s="271"/>
      <c r="G39" s="272"/>
    </row>
    <row r="40" spans="1:7" ht="15.75" thickBot="1" x14ac:dyDescent="0.3">
      <c r="B40" s="273"/>
      <c r="C40" s="274"/>
      <c r="D40" s="274"/>
      <c r="E40" s="274"/>
      <c r="F40" s="274"/>
      <c r="G40" s="275"/>
    </row>
  </sheetData>
  <mergeCells count="12">
    <mergeCell ref="B36:G40"/>
    <mergeCell ref="B29:G29"/>
    <mergeCell ref="F23:F24"/>
    <mergeCell ref="G23:G24"/>
    <mergeCell ref="B2:G2"/>
    <mergeCell ref="B7:B18"/>
    <mergeCell ref="E7:E18"/>
    <mergeCell ref="B19:B27"/>
    <mergeCell ref="C20:C21"/>
    <mergeCell ref="D20:D21"/>
    <mergeCell ref="E23:E24"/>
    <mergeCell ref="E21:E22"/>
  </mergeCells>
  <pageMargins left="0.70866141732283472" right="0.70866141732283472" top="1.0236220472440944" bottom="1.1417322834645669" header="0.31496062992125984" footer="0.74803149606299213"/>
  <pageSetup scale="90" fitToWidth="0" fitToHeight="0" orientation="landscape" r:id="rId1"/>
  <headerFooter alignWithMargins="0">
    <oddHeader>&amp;C&amp;12COORDINACIÓN GENERAL DE SERVICIOS MUNICIPALES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23"/>
  <sheetViews>
    <sheetView zoomScaleNormal="100" workbookViewId="0">
      <selection activeCell="G16" sqref="G16"/>
    </sheetView>
  </sheetViews>
  <sheetFormatPr baseColWidth="10" defaultRowHeight="15" x14ac:dyDescent="0.25"/>
  <cols>
    <col min="1" max="1" width="3.625" style="34" customWidth="1"/>
    <col min="2" max="2" width="18.75" style="1" customWidth="1"/>
    <col min="3" max="3" width="24.875" style="1" customWidth="1"/>
    <col min="4" max="4" width="14.875" style="1" customWidth="1"/>
    <col min="5" max="5" width="19.75" style="1" customWidth="1"/>
    <col min="6" max="6" width="22.125" style="1" customWidth="1"/>
    <col min="7" max="7" width="18.625" style="1" customWidth="1"/>
    <col min="8" max="8" width="12" style="1" customWidth="1"/>
    <col min="9" max="9" width="8.5" style="1" customWidth="1"/>
    <col min="10" max="1025" width="9.875" style="1" customWidth="1"/>
    <col min="1026" max="1026" width="11" customWidth="1"/>
  </cols>
  <sheetData>
    <row r="1" spans="1:1025" s="34" customFormat="1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34" customFormat="1" ht="30" customHeight="1" thickBot="1" x14ac:dyDescent="0.3">
      <c r="B2" s="283" t="s">
        <v>71</v>
      </c>
      <c r="C2" s="284"/>
      <c r="D2" s="284"/>
      <c r="E2" s="284"/>
      <c r="F2" s="284"/>
      <c r="G2" s="28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ht="15.75" x14ac:dyDescent="0.25">
      <c r="A3" s="113"/>
      <c r="B3" s="36"/>
      <c r="C3" s="65" t="s">
        <v>118</v>
      </c>
      <c r="D3" s="70"/>
      <c r="E3" s="71"/>
      <c r="F3" s="36"/>
      <c r="G3" s="68"/>
    </row>
    <row r="4" spans="1:1025" ht="15.75" x14ac:dyDescent="0.25">
      <c r="A4" s="113"/>
      <c r="B4" s="36"/>
      <c r="C4" s="22" t="s">
        <v>139</v>
      </c>
      <c r="D4" s="23"/>
      <c r="E4" s="24"/>
      <c r="G4" s="69"/>
    </row>
    <row r="5" spans="1:1025" ht="16.5" thickBot="1" x14ac:dyDescent="0.3">
      <c r="A5" s="113"/>
      <c r="B5" s="36"/>
      <c r="C5" s="10" t="s">
        <v>144</v>
      </c>
      <c r="D5" s="23"/>
      <c r="E5" s="25"/>
      <c r="G5" s="69"/>
    </row>
    <row r="6" spans="1:1025" ht="30" customHeight="1" thickBot="1" x14ac:dyDescent="0.3">
      <c r="A6" s="113"/>
      <c r="B6" s="72" t="s">
        <v>0</v>
      </c>
      <c r="C6" s="73" t="s">
        <v>51</v>
      </c>
      <c r="D6" s="38" t="s">
        <v>2</v>
      </c>
      <c r="E6" s="73" t="s">
        <v>0</v>
      </c>
      <c r="F6" s="38" t="s">
        <v>51</v>
      </c>
      <c r="G6" s="72" t="s">
        <v>2</v>
      </c>
    </row>
    <row r="7" spans="1:1025" ht="21" customHeight="1" x14ac:dyDescent="0.25">
      <c r="A7" s="113"/>
      <c r="B7" s="286" t="s">
        <v>52</v>
      </c>
      <c r="C7" s="77" t="s">
        <v>53</v>
      </c>
      <c r="D7" s="75">
        <v>0</v>
      </c>
      <c r="E7" s="301" t="s">
        <v>54</v>
      </c>
      <c r="F7" s="175" t="s">
        <v>4</v>
      </c>
      <c r="G7" s="58">
        <v>0</v>
      </c>
    </row>
    <row r="8" spans="1:1025" ht="33" customHeight="1" x14ac:dyDescent="0.25">
      <c r="A8" s="113"/>
      <c r="B8" s="287"/>
      <c r="C8" s="78" t="s">
        <v>11</v>
      </c>
      <c r="D8" s="50">
        <v>0</v>
      </c>
      <c r="E8" s="295"/>
      <c r="F8" s="40" t="s">
        <v>11</v>
      </c>
      <c r="G8" s="59">
        <v>0</v>
      </c>
    </row>
    <row r="9" spans="1:1025" ht="21" customHeight="1" x14ac:dyDescent="0.25">
      <c r="A9" s="113"/>
      <c r="B9" s="287"/>
      <c r="C9" s="79" t="s">
        <v>9</v>
      </c>
      <c r="D9" s="50">
        <v>0</v>
      </c>
      <c r="E9" s="295"/>
      <c r="F9" s="177" t="s">
        <v>9</v>
      </c>
      <c r="G9" s="59">
        <v>0</v>
      </c>
    </row>
    <row r="10" spans="1:1025" ht="21" customHeight="1" x14ac:dyDescent="0.25">
      <c r="A10" s="113"/>
      <c r="B10" s="287"/>
      <c r="C10" s="79" t="s">
        <v>131</v>
      </c>
      <c r="D10" s="202">
        <v>29</v>
      </c>
      <c r="E10" s="295"/>
      <c r="F10" s="177" t="s">
        <v>7</v>
      </c>
      <c r="G10" s="59">
        <v>126</v>
      </c>
    </row>
    <row r="11" spans="1:1025" ht="21" customHeight="1" x14ac:dyDescent="0.25">
      <c r="A11" s="113"/>
      <c r="B11" s="287"/>
      <c r="C11" s="79" t="s">
        <v>27</v>
      </c>
      <c r="D11" s="202">
        <v>0</v>
      </c>
      <c r="E11" s="295"/>
      <c r="F11" s="177" t="s">
        <v>27</v>
      </c>
      <c r="G11" s="59">
        <v>1</v>
      </c>
    </row>
    <row r="12" spans="1:1025" ht="21" customHeight="1" thickBot="1" x14ac:dyDescent="0.3">
      <c r="A12" s="113"/>
      <c r="B12" s="289"/>
      <c r="C12" s="176" t="s">
        <v>135</v>
      </c>
      <c r="D12" s="61">
        <v>0</v>
      </c>
      <c r="E12" s="297"/>
      <c r="F12" s="178" t="s">
        <v>55</v>
      </c>
      <c r="G12" s="61">
        <v>0</v>
      </c>
    </row>
    <row r="13" spans="1:1025" ht="48" thickBot="1" x14ac:dyDescent="0.3">
      <c r="A13" s="113"/>
      <c r="B13" s="81" t="s">
        <v>56</v>
      </c>
      <c r="C13" s="118"/>
      <c r="D13" s="80"/>
      <c r="E13" s="81" t="s">
        <v>57</v>
      </c>
      <c r="F13" s="82"/>
      <c r="G13" s="83">
        <v>0</v>
      </c>
    </row>
    <row r="14" spans="1:1025" ht="6" customHeight="1" thickBot="1" x14ac:dyDescent="0.3">
      <c r="B14" s="26"/>
      <c r="C14" s="26"/>
      <c r="D14" s="26"/>
      <c r="E14" s="26"/>
      <c r="F14" s="26"/>
      <c r="G14" s="26"/>
    </row>
    <row r="15" spans="1:1025" ht="30" customHeight="1" thickBot="1" x14ac:dyDescent="0.3">
      <c r="B15" s="302" t="s">
        <v>37</v>
      </c>
      <c r="C15" s="303"/>
      <c r="D15" s="303"/>
      <c r="E15" s="303"/>
      <c r="F15" s="303"/>
      <c r="G15" s="304"/>
    </row>
    <row r="16" spans="1:1025" ht="37.5" thickBot="1" x14ac:dyDescent="0.3">
      <c r="A16" s="113"/>
      <c r="B16" s="90" t="s">
        <v>58</v>
      </c>
      <c r="C16" s="86">
        <v>29</v>
      </c>
      <c r="D16" s="146" t="s">
        <v>59</v>
      </c>
      <c r="E16" s="87">
        <v>127</v>
      </c>
      <c r="F16" s="147" t="s">
        <v>60</v>
      </c>
      <c r="G16" s="86">
        <v>0</v>
      </c>
    </row>
    <row r="17" spans="1:7" ht="50.25" customHeight="1" thickBot="1" x14ac:dyDescent="0.3">
      <c r="A17" s="113"/>
      <c r="B17" s="90" t="s">
        <v>61</v>
      </c>
      <c r="C17" s="86">
        <v>0</v>
      </c>
      <c r="D17" s="89" t="s">
        <v>62</v>
      </c>
      <c r="E17" s="87">
        <v>0</v>
      </c>
      <c r="F17" s="188"/>
      <c r="G17" s="87"/>
    </row>
    <row r="18" spans="1:7" ht="6" customHeight="1" thickBot="1" x14ac:dyDescent="0.3">
      <c r="B18" s="5"/>
      <c r="C18" s="5"/>
      <c r="D18" s="5"/>
      <c r="E18" s="5"/>
      <c r="F18" s="5"/>
      <c r="G18" s="5"/>
    </row>
    <row r="19" spans="1:7" x14ac:dyDescent="0.25">
      <c r="B19" s="253" t="s">
        <v>134</v>
      </c>
      <c r="C19" s="235"/>
      <c r="D19" s="235"/>
      <c r="E19" s="235"/>
      <c r="F19" s="235"/>
      <c r="G19" s="236"/>
    </row>
    <row r="20" spans="1:7" x14ac:dyDescent="0.25">
      <c r="B20" s="305"/>
      <c r="C20" s="241"/>
      <c r="D20" s="241"/>
      <c r="E20" s="241"/>
      <c r="F20" s="241"/>
      <c r="G20" s="242"/>
    </row>
    <row r="21" spans="1:7" x14ac:dyDescent="0.25">
      <c r="B21" s="305"/>
      <c r="C21" s="241"/>
      <c r="D21" s="241"/>
      <c r="E21" s="241"/>
      <c r="F21" s="241"/>
      <c r="G21" s="242"/>
    </row>
    <row r="22" spans="1:7" x14ac:dyDescent="0.25">
      <c r="B22" s="305"/>
      <c r="C22" s="241"/>
      <c r="D22" s="241"/>
      <c r="E22" s="241"/>
      <c r="F22" s="241"/>
      <c r="G22" s="242"/>
    </row>
    <row r="23" spans="1:7" ht="15.75" thickBot="1" x14ac:dyDescent="0.3">
      <c r="B23" s="306"/>
      <c r="C23" s="244"/>
      <c r="D23" s="244"/>
      <c r="E23" s="244"/>
      <c r="F23" s="244"/>
      <c r="G23" s="245"/>
    </row>
  </sheetData>
  <mergeCells count="5">
    <mergeCell ref="B7:B12"/>
    <mergeCell ref="E7:E12"/>
    <mergeCell ref="B15:G15"/>
    <mergeCell ref="B19:G23"/>
    <mergeCell ref="B2:G2"/>
  </mergeCells>
  <pageMargins left="0.70866141732283472" right="0.70866141732283472" top="1.0236220472440944" bottom="1.1417322834645669" header="0.31496062992125984" footer="0.74803149606299213"/>
  <pageSetup scale="90" fitToWidth="0" fitToHeight="0" orientation="landscape" r:id="rId1"/>
  <headerFooter alignWithMargins="0">
    <oddHeader>&amp;C&amp;12COORDINACIÓN GENERAL DE SERVICIOS MUNICIPALES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workbookViewId="0">
      <selection activeCell="J25" sqref="J25"/>
    </sheetView>
  </sheetViews>
  <sheetFormatPr baseColWidth="10" defaultRowHeight="15" x14ac:dyDescent="0.25"/>
  <cols>
    <col min="1" max="1" width="3.625" style="34" customWidth="1"/>
    <col min="2" max="2" width="16.625" style="1" customWidth="1"/>
    <col min="3" max="3" width="17.875" style="1" customWidth="1"/>
    <col min="4" max="4" width="19.625" style="1" customWidth="1"/>
    <col min="5" max="5" width="14" style="1" customWidth="1"/>
    <col min="6" max="6" width="11.75" style="1" customWidth="1"/>
    <col min="7" max="7" width="19.375" style="1" customWidth="1"/>
    <col min="8" max="8" width="12.5" style="1" customWidth="1"/>
    <col min="9" max="1025" width="9.875" style="1" customWidth="1"/>
    <col min="1026" max="1026" width="11" customWidth="1"/>
  </cols>
  <sheetData>
    <row r="1" spans="1:1025" s="34" customFormat="1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34" customFormat="1" ht="30" customHeight="1" thickBot="1" x14ac:dyDescent="0.3">
      <c r="B2" s="250" t="s">
        <v>71</v>
      </c>
      <c r="C2" s="251"/>
      <c r="D2" s="251"/>
      <c r="E2" s="251"/>
      <c r="F2" s="251"/>
      <c r="G2" s="251"/>
      <c r="H2" s="25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ht="18.75" x14ac:dyDescent="0.3">
      <c r="A3" s="113"/>
      <c r="B3" s="36"/>
      <c r="C3" s="65" t="s">
        <v>109</v>
      </c>
      <c r="D3" s="66"/>
      <c r="E3" s="121"/>
      <c r="F3" s="36"/>
      <c r="G3" s="36"/>
      <c r="H3" s="69"/>
    </row>
    <row r="4" spans="1:1025" ht="15.75" x14ac:dyDescent="0.25">
      <c r="A4" s="113"/>
      <c r="B4" s="36"/>
      <c r="C4" s="10" t="s">
        <v>129</v>
      </c>
      <c r="D4" s="11"/>
      <c r="H4" s="69"/>
    </row>
    <row r="5" spans="1:1025" ht="16.5" thickBot="1" x14ac:dyDescent="0.3">
      <c r="A5" s="113"/>
      <c r="B5" s="36"/>
      <c r="C5" s="28" t="s">
        <v>142</v>
      </c>
      <c r="D5" s="29"/>
      <c r="E5" s="15"/>
      <c r="H5" s="69"/>
    </row>
    <row r="6" spans="1:1025" ht="6" hidden="1" customHeight="1" x14ac:dyDescent="0.25">
      <c r="A6" s="113"/>
      <c r="B6" s="15"/>
      <c r="H6" s="69"/>
    </row>
    <row r="7" spans="1:1025" ht="21" customHeight="1" thickBot="1" x14ac:dyDescent="0.3">
      <c r="A7" s="113"/>
      <c r="B7" s="134"/>
      <c r="C7" s="136" t="s">
        <v>0</v>
      </c>
      <c r="D7" s="135"/>
      <c r="E7" s="124" t="s">
        <v>22</v>
      </c>
      <c r="F7" s="125"/>
      <c r="G7" s="307" t="s">
        <v>37</v>
      </c>
      <c r="H7" s="308"/>
    </row>
    <row r="8" spans="1:1025" ht="15" customHeight="1" x14ac:dyDescent="0.25">
      <c r="A8" s="113"/>
      <c r="B8" s="309" t="s">
        <v>63</v>
      </c>
      <c r="C8" s="14" t="s">
        <v>64</v>
      </c>
      <c r="E8" s="56">
        <v>5</v>
      </c>
      <c r="F8" s="36"/>
      <c r="G8" s="127" t="s">
        <v>64</v>
      </c>
      <c r="H8" s="49">
        <f>SUM(E8+E14+E20+E26)</f>
        <v>43</v>
      </c>
    </row>
    <row r="9" spans="1:1025" ht="15" customHeight="1" x14ac:dyDescent="0.25">
      <c r="A9" s="113"/>
      <c r="B9" s="310"/>
      <c r="C9" s="16" t="s">
        <v>65</v>
      </c>
      <c r="D9" s="31"/>
      <c r="E9" s="47">
        <v>0</v>
      </c>
      <c r="F9" s="36"/>
      <c r="G9" s="128" t="s">
        <v>65</v>
      </c>
      <c r="H9" s="47">
        <f>SUM(E9+E15+E21+E27)</f>
        <v>5</v>
      </c>
    </row>
    <row r="10" spans="1:1025" ht="15" customHeight="1" x14ac:dyDescent="0.25">
      <c r="A10" s="113"/>
      <c r="B10" s="310"/>
      <c r="C10" s="16" t="s">
        <v>66</v>
      </c>
      <c r="D10" s="31"/>
      <c r="E10" s="47">
        <v>0</v>
      </c>
      <c r="F10" s="36"/>
      <c r="G10" s="128" t="s">
        <v>66</v>
      </c>
      <c r="H10" s="47">
        <f>SUM(E10+E16+E22+E28)</f>
        <v>5</v>
      </c>
    </row>
    <row r="11" spans="1:1025" ht="15.75" customHeight="1" x14ac:dyDescent="0.25">
      <c r="A11" s="113"/>
      <c r="B11" s="310"/>
      <c r="C11" s="312" t="s">
        <v>34</v>
      </c>
      <c r="D11" s="7" t="s">
        <v>85</v>
      </c>
      <c r="E11" s="47">
        <v>21</v>
      </c>
      <c r="F11" s="36"/>
      <c r="G11" s="129" t="s">
        <v>85</v>
      </c>
      <c r="H11" s="47">
        <f>SUM(E11+E17+E23+E29)</f>
        <v>84</v>
      </c>
    </row>
    <row r="12" spans="1:1025" ht="15.75" customHeight="1" x14ac:dyDescent="0.25">
      <c r="A12" s="113"/>
      <c r="B12" s="310"/>
      <c r="C12" s="312"/>
      <c r="D12" s="7" t="s">
        <v>86</v>
      </c>
      <c r="E12" s="108">
        <v>21</v>
      </c>
      <c r="F12" s="36"/>
      <c r="G12" s="129" t="s">
        <v>88</v>
      </c>
      <c r="H12" s="47">
        <f>SUM(E12+E18+E24+E30)</f>
        <v>84</v>
      </c>
    </row>
    <row r="13" spans="1:1025" ht="18" customHeight="1" thickBot="1" x14ac:dyDescent="0.3">
      <c r="A13" s="113"/>
      <c r="B13" s="311"/>
      <c r="C13" s="122" t="s">
        <v>87</v>
      </c>
      <c r="D13" s="123"/>
      <c r="E13" s="57">
        <v>0</v>
      </c>
      <c r="F13" s="126"/>
      <c r="G13" s="130" t="s">
        <v>87</v>
      </c>
      <c r="H13" s="47">
        <v>0</v>
      </c>
    </row>
    <row r="14" spans="1:1025" ht="15" customHeight="1" x14ac:dyDescent="0.25">
      <c r="A14" s="113"/>
      <c r="B14" s="309" t="s">
        <v>67</v>
      </c>
      <c r="C14" s="6" t="s">
        <v>64</v>
      </c>
      <c r="D14" s="30"/>
      <c r="E14" s="49">
        <v>4</v>
      </c>
      <c r="F14" s="36"/>
      <c r="G14" s="130" t="s">
        <v>70</v>
      </c>
      <c r="H14" s="47">
        <v>0</v>
      </c>
    </row>
    <row r="15" spans="1:1025" ht="15" customHeight="1" thickBot="1" x14ac:dyDescent="0.3">
      <c r="A15" s="113"/>
      <c r="B15" s="310"/>
      <c r="C15" s="17" t="s">
        <v>65</v>
      </c>
      <c r="D15" s="31"/>
      <c r="E15" s="47">
        <v>0</v>
      </c>
      <c r="F15" s="36"/>
      <c r="G15" s="131"/>
      <c r="H15" s="132"/>
    </row>
    <row r="16" spans="1:1025" ht="15" customHeight="1" thickBot="1" x14ac:dyDescent="0.3">
      <c r="A16" s="113"/>
      <c r="B16" s="310"/>
      <c r="C16" s="17" t="s">
        <v>66</v>
      </c>
      <c r="D16" s="31"/>
      <c r="E16" s="47">
        <v>0</v>
      </c>
      <c r="H16" s="69"/>
    </row>
    <row r="17" spans="1:9" ht="15.75" customHeight="1" x14ac:dyDescent="0.25">
      <c r="A17" s="113"/>
      <c r="B17" s="310"/>
      <c r="C17" s="312" t="s">
        <v>34</v>
      </c>
      <c r="D17" s="7" t="s">
        <v>85</v>
      </c>
      <c r="E17" s="47">
        <v>21</v>
      </c>
      <c r="F17" s="32"/>
      <c r="G17" s="253" t="s">
        <v>89</v>
      </c>
      <c r="H17" s="236"/>
      <c r="I17" s="32"/>
    </row>
    <row r="18" spans="1:9" ht="15.75" customHeight="1" x14ac:dyDescent="0.25">
      <c r="A18" s="113"/>
      <c r="B18" s="310"/>
      <c r="C18" s="312"/>
      <c r="D18" s="7" t="s">
        <v>86</v>
      </c>
      <c r="E18" s="47">
        <v>21</v>
      </c>
      <c r="F18" s="33"/>
      <c r="G18" s="305"/>
      <c r="H18" s="242"/>
      <c r="I18" s="32"/>
    </row>
    <row r="19" spans="1:9" ht="18" customHeight="1" thickBot="1" x14ac:dyDescent="0.3">
      <c r="A19" s="113"/>
      <c r="B19" s="311"/>
      <c r="C19" s="148" t="s">
        <v>87</v>
      </c>
      <c r="D19" s="123"/>
      <c r="E19" s="57">
        <v>0</v>
      </c>
      <c r="G19" s="305"/>
      <c r="H19" s="242"/>
    </row>
    <row r="20" spans="1:9" ht="15" customHeight="1" x14ac:dyDescent="0.25">
      <c r="A20" s="113"/>
      <c r="B20" s="309" t="s">
        <v>68</v>
      </c>
      <c r="C20" s="6" t="s">
        <v>64</v>
      </c>
      <c r="D20" s="30"/>
      <c r="E20" s="49">
        <v>18</v>
      </c>
      <c r="G20" s="305"/>
      <c r="H20" s="242"/>
    </row>
    <row r="21" spans="1:9" ht="15" customHeight="1" x14ac:dyDescent="0.25">
      <c r="A21" s="113"/>
      <c r="B21" s="310"/>
      <c r="C21" s="17" t="s">
        <v>65</v>
      </c>
      <c r="D21" s="31"/>
      <c r="E21" s="47">
        <v>0</v>
      </c>
      <c r="G21" s="305"/>
      <c r="H21" s="242"/>
    </row>
    <row r="22" spans="1:9" ht="15" customHeight="1" x14ac:dyDescent="0.25">
      <c r="A22" s="113"/>
      <c r="B22" s="310"/>
      <c r="C22" s="17" t="s">
        <v>66</v>
      </c>
      <c r="D22" s="31"/>
      <c r="E22" s="47">
        <v>0</v>
      </c>
      <c r="G22" s="305"/>
      <c r="H22" s="242"/>
    </row>
    <row r="23" spans="1:9" ht="15.75" customHeight="1" x14ac:dyDescent="0.25">
      <c r="A23" s="113"/>
      <c r="B23" s="310"/>
      <c r="C23" s="312" t="s">
        <v>34</v>
      </c>
      <c r="D23" s="7" t="s">
        <v>85</v>
      </c>
      <c r="E23" s="47">
        <v>21</v>
      </c>
      <c r="G23" s="305"/>
      <c r="H23" s="242"/>
    </row>
    <row r="24" spans="1:9" ht="15.75" customHeight="1" x14ac:dyDescent="0.25">
      <c r="A24" s="113"/>
      <c r="B24" s="310"/>
      <c r="C24" s="312"/>
      <c r="D24" s="7" t="s">
        <v>86</v>
      </c>
      <c r="E24" s="108">
        <v>21</v>
      </c>
      <c r="G24" s="305"/>
      <c r="H24" s="242"/>
    </row>
    <row r="25" spans="1:9" ht="18.75" customHeight="1" thickBot="1" x14ac:dyDescent="0.3">
      <c r="A25" s="113"/>
      <c r="B25" s="311"/>
      <c r="C25" s="148" t="s">
        <v>87</v>
      </c>
      <c r="D25" s="123"/>
      <c r="E25" s="57">
        <v>0</v>
      </c>
      <c r="G25" s="305"/>
      <c r="H25" s="242"/>
    </row>
    <row r="26" spans="1:9" ht="15" customHeight="1" x14ac:dyDescent="0.25">
      <c r="A26" s="113"/>
      <c r="B26" s="313" t="s">
        <v>69</v>
      </c>
      <c r="C26" s="14" t="s">
        <v>64</v>
      </c>
      <c r="D26" s="30"/>
      <c r="E26" s="49">
        <v>16</v>
      </c>
      <c r="G26" s="305"/>
      <c r="H26" s="242"/>
    </row>
    <row r="27" spans="1:9" ht="15" customHeight="1" x14ac:dyDescent="0.25">
      <c r="A27" s="113"/>
      <c r="B27" s="314"/>
      <c r="C27" s="16" t="s">
        <v>65</v>
      </c>
      <c r="D27" s="31"/>
      <c r="E27" s="47">
        <v>5</v>
      </c>
      <c r="G27" s="305"/>
      <c r="H27" s="242"/>
    </row>
    <row r="28" spans="1:9" ht="15" customHeight="1" x14ac:dyDescent="0.25">
      <c r="A28" s="113"/>
      <c r="B28" s="314"/>
      <c r="C28" s="16" t="s">
        <v>66</v>
      </c>
      <c r="D28" s="31"/>
      <c r="E28" s="47">
        <v>5</v>
      </c>
      <c r="G28" s="305"/>
      <c r="H28" s="242"/>
    </row>
    <row r="29" spans="1:9" ht="15.75" customHeight="1" x14ac:dyDescent="0.25">
      <c r="A29" s="113"/>
      <c r="B29" s="314"/>
      <c r="C29" s="312" t="s">
        <v>34</v>
      </c>
      <c r="D29" s="7" t="s">
        <v>85</v>
      </c>
      <c r="E29" s="47">
        <v>21</v>
      </c>
      <c r="G29" s="305"/>
      <c r="H29" s="242"/>
    </row>
    <row r="30" spans="1:9" ht="15.75" customHeight="1" x14ac:dyDescent="0.25">
      <c r="A30" s="113"/>
      <c r="B30" s="314"/>
      <c r="C30" s="312"/>
      <c r="D30" s="7" t="s">
        <v>86</v>
      </c>
      <c r="E30" s="108">
        <v>21</v>
      </c>
      <c r="G30" s="305"/>
      <c r="H30" s="242"/>
    </row>
    <row r="31" spans="1:9" ht="18.75" customHeight="1" x14ac:dyDescent="0.25">
      <c r="A31" s="113"/>
      <c r="B31" s="314"/>
      <c r="C31" s="16" t="s">
        <v>87</v>
      </c>
      <c r="D31" s="9"/>
      <c r="E31" s="47">
        <v>0</v>
      </c>
      <c r="G31" s="305"/>
      <c r="H31" s="242"/>
    </row>
    <row r="32" spans="1:9" ht="18" customHeight="1" thickBot="1" x14ac:dyDescent="0.3">
      <c r="A32" s="113"/>
      <c r="B32" s="74"/>
      <c r="C32" s="122" t="s">
        <v>70</v>
      </c>
      <c r="D32" s="123"/>
      <c r="E32" s="57">
        <v>0</v>
      </c>
      <c r="F32" s="133"/>
      <c r="G32" s="306"/>
      <c r="H32" s="245"/>
    </row>
    <row r="33" spans="1019:1025" x14ac:dyDescent="0.25">
      <c r="AME33"/>
      <c r="AMF33"/>
      <c r="AMG33"/>
      <c r="AMH33"/>
      <c r="AMI33"/>
      <c r="AMJ33"/>
      <c r="AMK33"/>
    </row>
    <row r="34" spans="1019:1025" x14ac:dyDescent="0.25">
      <c r="AME34"/>
      <c r="AMF34"/>
      <c r="AMG34"/>
      <c r="AMH34"/>
      <c r="AMI34"/>
      <c r="AMJ34"/>
      <c r="AMK34"/>
    </row>
    <row r="35" spans="1019:1025" x14ac:dyDescent="0.25">
      <c r="AME35"/>
      <c r="AMF35"/>
      <c r="AMG35"/>
      <c r="AMH35"/>
      <c r="AMI35"/>
      <c r="AMJ35"/>
      <c r="AMK35"/>
    </row>
  </sheetData>
  <mergeCells count="11">
    <mergeCell ref="B2:H2"/>
    <mergeCell ref="G7:H7"/>
    <mergeCell ref="B8:B13"/>
    <mergeCell ref="C11:C12"/>
    <mergeCell ref="B14:B19"/>
    <mergeCell ref="C17:C18"/>
    <mergeCell ref="G17:H32"/>
    <mergeCell ref="B20:B25"/>
    <mergeCell ref="C23:C24"/>
    <mergeCell ref="B26:B31"/>
    <mergeCell ref="C29:C30"/>
  </mergeCells>
  <pageMargins left="0.70866141732283472" right="0.70866141732283472" top="1.0236220472440944" bottom="1.1417322834645669" header="0.31496062992125984" footer="0.74803149606299213"/>
  <pageSetup scale="90" fitToWidth="0" fitToHeight="0" orientation="landscape" r:id="rId1"/>
  <headerFooter alignWithMargins="0">
    <oddHeader>&amp;C&amp;12COORDINACIÓN GENERAL DE SERVICIOS MUNICIPALES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28"/>
  <sheetViews>
    <sheetView workbookViewId="0">
      <selection activeCell="N29" sqref="N29"/>
    </sheetView>
  </sheetViews>
  <sheetFormatPr baseColWidth="10" defaultRowHeight="15" x14ac:dyDescent="0.25"/>
  <cols>
    <col min="1" max="1" width="3.625" style="197" customWidth="1"/>
    <col min="2" max="2" width="15.75" style="1" customWidth="1"/>
    <col min="3" max="3" width="13.625" style="1" customWidth="1"/>
    <col min="4" max="4" width="9.625" style="1" customWidth="1"/>
    <col min="5" max="5" width="13.875" style="1" customWidth="1"/>
    <col min="6" max="6" width="13" style="1" customWidth="1"/>
    <col min="7" max="7" width="9.625" style="1" customWidth="1"/>
    <col min="8" max="8" width="15.5" style="1" customWidth="1"/>
    <col min="9" max="9" width="12" style="1" customWidth="1"/>
    <col min="10" max="10" width="9.625" style="1" customWidth="1"/>
    <col min="11" max="1025" width="8.5" style="1" customWidth="1"/>
    <col min="1026" max="1026" width="11" style="197" customWidth="1"/>
    <col min="1027" max="16384" width="11" style="197"/>
  </cols>
  <sheetData>
    <row r="1" spans="1:11" ht="15.75" thickBot="1" x14ac:dyDescent="0.3"/>
    <row r="2" spans="1:11" ht="30" customHeight="1" thickBot="1" x14ac:dyDescent="0.3">
      <c r="B2" s="283" t="s">
        <v>71</v>
      </c>
      <c r="C2" s="284"/>
      <c r="D2" s="284"/>
      <c r="E2" s="284"/>
      <c r="F2" s="284"/>
      <c r="G2" s="284"/>
      <c r="H2" s="284"/>
      <c r="I2" s="284"/>
      <c r="J2" s="285"/>
    </row>
    <row r="3" spans="1:11" ht="15.75" x14ac:dyDescent="0.25">
      <c r="A3" s="198"/>
      <c r="B3" s="36"/>
      <c r="C3" s="36"/>
      <c r="D3" s="91" t="s">
        <v>110</v>
      </c>
      <c r="E3" s="92"/>
      <c r="F3" s="93"/>
      <c r="G3" s="93"/>
      <c r="H3" s="36"/>
      <c r="I3" s="36"/>
      <c r="J3" s="69"/>
    </row>
    <row r="4" spans="1:11" ht="15.75" x14ac:dyDescent="0.25">
      <c r="A4" s="198"/>
      <c r="B4" s="36"/>
      <c r="D4" s="10" t="s">
        <v>127</v>
      </c>
      <c r="E4" s="11" t="s">
        <v>133</v>
      </c>
      <c r="F4" s="3"/>
      <c r="J4" s="69"/>
    </row>
    <row r="5" spans="1:11" ht="16.5" thickBot="1" x14ac:dyDescent="0.3">
      <c r="A5" s="198"/>
      <c r="B5" s="36"/>
      <c r="D5" s="10" t="s">
        <v>145</v>
      </c>
      <c r="E5" s="2"/>
      <c r="F5" s="4"/>
      <c r="J5" s="69"/>
    </row>
    <row r="6" spans="1:11" ht="30" customHeight="1" thickBot="1" x14ac:dyDescent="0.3">
      <c r="A6" s="198"/>
      <c r="B6" s="169" t="s">
        <v>0</v>
      </c>
      <c r="C6" s="170" t="s">
        <v>1</v>
      </c>
      <c r="D6" s="171" t="s">
        <v>2</v>
      </c>
      <c r="E6" s="172" t="s">
        <v>0</v>
      </c>
      <c r="F6" s="172" t="s">
        <v>1</v>
      </c>
      <c r="G6" s="171" t="s">
        <v>3</v>
      </c>
      <c r="H6" s="172" t="s">
        <v>0</v>
      </c>
      <c r="I6" s="171" t="s">
        <v>1</v>
      </c>
      <c r="J6" s="171" t="s">
        <v>3</v>
      </c>
      <c r="K6" s="5"/>
    </row>
    <row r="7" spans="1:11" ht="21" customHeight="1" x14ac:dyDescent="0.25">
      <c r="A7" s="198"/>
      <c r="B7" s="286" t="s">
        <v>90</v>
      </c>
      <c r="C7" s="140" t="s">
        <v>4</v>
      </c>
      <c r="D7" s="99">
        <v>7</v>
      </c>
      <c r="E7" s="290" t="s">
        <v>91</v>
      </c>
      <c r="F7" s="140" t="s">
        <v>4</v>
      </c>
      <c r="G7" s="99">
        <v>26</v>
      </c>
      <c r="H7" s="294" t="s">
        <v>5</v>
      </c>
      <c r="I7" s="141" t="s">
        <v>6</v>
      </c>
      <c r="J7" s="55">
        <v>0</v>
      </c>
      <c r="K7" s="5"/>
    </row>
    <row r="8" spans="1:11" ht="21" customHeight="1" x14ac:dyDescent="0.25">
      <c r="A8" s="198"/>
      <c r="B8" s="287"/>
      <c r="C8" s="40" t="s">
        <v>6</v>
      </c>
      <c r="D8" s="196">
        <v>0</v>
      </c>
      <c r="E8" s="291"/>
      <c r="F8" s="40" t="s">
        <v>6</v>
      </c>
      <c r="G8" s="196">
        <v>42</v>
      </c>
      <c r="H8" s="295"/>
      <c r="I8" s="18" t="s">
        <v>7</v>
      </c>
      <c r="J8" s="108">
        <v>0</v>
      </c>
      <c r="K8" s="5"/>
    </row>
    <row r="9" spans="1:11" ht="21" customHeight="1" x14ac:dyDescent="0.25">
      <c r="A9" s="198"/>
      <c r="B9" s="287"/>
      <c r="C9" s="40" t="s">
        <v>8</v>
      </c>
      <c r="D9" s="209">
        <v>2</v>
      </c>
      <c r="E9" s="291"/>
      <c r="F9" s="40" t="s">
        <v>8</v>
      </c>
      <c r="G9" s="196">
        <v>1</v>
      </c>
      <c r="H9" s="295"/>
      <c r="I9" s="97" t="s">
        <v>9</v>
      </c>
      <c r="J9" s="108">
        <v>0</v>
      </c>
      <c r="K9" s="5"/>
    </row>
    <row r="10" spans="1:11" ht="21" customHeight="1" x14ac:dyDescent="0.25">
      <c r="A10" s="198"/>
      <c r="B10" s="287"/>
      <c r="C10" s="40" t="s">
        <v>7</v>
      </c>
      <c r="D10" s="209">
        <v>10</v>
      </c>
      <c r="E10" s="291"/>
      <c r="F10" s="40" t="s">
        <v>7</v>
      </c>
      <c r="G10" s="196">
        <v>1</v>
      </c>
      <c r="H10" s="295"/>
      <c r="I10" s="18" t="s">
        <v>8</v>
      </c>
      <c r="J10" s="108">
        <v>0</v>
      </c>
      <c r="K10" s="5"/>
    </row>
    <row r="11" spans="1:11" ht="28.5" customHeight="1" x14ac:dyDescent="0.25">
      <c r="A11" s="198"/>
      <c r="B11" s="287"/>
      <c r="C11" s="40" t="s">
        <v>9</v>
      </c>
      <c r="D11" s="209">
        <v>0</v>
      </c>
      <c r="E11" s="291"/>
      <c r="F11" s="40" t="s">
        <v>9</v>
      </c>
      <c r="G11" s="196">
        <v>9</v>
      </c>
      <c r="H11" s="295"/>
      <c r="I11" s="18" t="s">
        <v>10</v>
      </c>
      <c r="J11" s="108">
        <v>0</v>
      </c>
      <c r="K11" s="5"/>
    </row>
    <row r="12" spans="1:11" ht="32.25" customHeight="1" x14ac:dyDescent="0.25">
      <c r="A12" s="198"/>
      <c r="B12" s="287"/>
      <c r="C12" s="94" t="s">
        <v>11</v>
      </c>
      <c r="D12" s="196">
        <v>1</v>
      </c>
      <c r="E12" s="291"/>
      <c r="F12" s="94" t="s">
        <v>11</v>
      </c>
      <c r="G12" s="196">
        <v>10</v>
      </c>
      <c r="H12" s="94"/>
      <c r="I12" s="96" t="s">
        <v>12</v>
      </c>
      <c r="J12" s="108">
        <v>0</v>
      </c>
      <c r="K12" s="5"/>
    </row>
    <row r="13" spans="1:11" ht="25.5" customHeight="1" x14ac:dyDescent="0.25">
      <c r="A13" s="198"/>
      <c r="B13" s="287"/>
      <c r="C13" s="298" t="s">
        <v>13</v>
      </c>
      <c r="D13" s="319">
        <v>1</v>
      </c>
      <c r="E13" s="295" t="s">
        <v>92</v>
      </c>
      <c r="F13" s="95" t="s">
        <v>14</v>
      </c>
      <c r="G13" s="196">
        <v>0</v>
      </c>
      <c r="H13" s="95"/>
      <c r="I13" s="8"/>
      <c r="J13" s="98"/>
      <c r="K13" s="5"/>
    </row>
    <row r="14" spans="1:11" ht="15.75" customHeight="1" x14ac:dyDescent="0.25">
      <c r="A14" s="198"/>
      <c r="B14" s="287"/>
      <c r="C14" s="298"/>
      <c r="D14" s="319"/>
      <c r="E14" s="295"/>
      <c r="F14" s="321" t="s">
        <v>8</v>
      </c>
      <c r="G14" s="319">
        <v>0</v>
      </c>
      <c r="H14" s="323"/>
      <c r="I14" s="325"/>
      <c r="J14" s="327"/>
      <c r="K14" s="5"/>
    </row>
    <row r="15" spans="1:11" ht="8.25" customHeight="1" thickBot="1" x14ac:dyDescent="0.3">
      <c r="A15" s="198"/>
      <c r="B15" s="289"/>
      <c r="C15" s="318"/>
      <c r="D15" s="320"/>
      <c r="E15" s="297"/>
      <c r="F15" s="322"/>
      <c r="G15" s="320"/>
      <c r="H15" s="324"/>
      <c r="I15" s="326"/>
      <c r="J15" s="328"/>
      <c r="K15" s="5"/>
    </row>
    <row r="16" spans="1:11" ht="6" customHeight="1" thickBot="1" x14ac:dyDescent="0.3">
      <c r="B16" s="100"/>
      <c r="C16" s="101"/>
      <c r="D16" s="101"/>
      <c r="E16" s="101"/>
      <c r="F16" s="101"/>
      <c r="G16" s="101"/>
      <c r="H16" s="101"/>
      <c r="I16" s="101"/>
      <c r="J16" s="101"/>
      <c r="K16" s="5"/>
    </row>
    <row r="17" spans="1:11" ht="30" customHeight="1" thickBot="1" x14ac:dyDescent="0.3">
      <c r="A17" s="198"/>
      <c r="B17" s="329" t="s">
        <v>15</v>
      </c>
      <c r="C17" s="330"/>
      <c r="D17" s="330"/>
      <c r="E17" s="330"/>
      <c r="F17" s="330"/>
      <c r="G17" s="330"/>
      <c r="H17" s="330"/>
      <c r="I17" s="330"/>
      <c r="J17" s="331"/>
      <c r="K17" s="5"/>
    </row>
    <row r="18" spans="1:11" ht="39" x14ac:dyDescent="0.25">
      <c r="A18" s="198"/>
      <c r="B18" s="107" t="s">
        <v>16</v>
      </c>
      <c r="C18" s="139"/>
      <c r="D18" s="56">
        <v>19</v>
      </c>
      <c r="E18" s="107" t="s">
        <v>17</v>
      </c>
      <c r="F18" s="55">
        <v>0</v>
      </c>
      <c r="G18" s="103" t="s">
        <v>18</v>
      </c>
      <c r="H18" s="55">
        <v>0</v>
      </c>
      <c r="I18" s="106" t="s">
        <v>19</v>
      </c>
      <c r="J18" s="55">
        <v>0</v>
      </c>
    </row>
    <row r="19" spans="1:11" ht="44.25" customHeight="1" thickBot="1" x14ac:dyDescent="0.3">
      <c r="A19" s="198"/>
      <c r="B19" s="119" t="s">
        <v>21</v>
      </c>
      <c r="C19" s="53"/>
      <c r="D19" s="57">
        <f>SUM(G7:G12)</f>
        <v>89</v>
      </c>
      <c r="E19" s="104" t="s">
        <v>20</v>
      </c>
      <c r="F19" s="57">
        <v>0</v>
      </c>
      <c r="G19" s="105"/>
      <c r="H19" s="57"/>
      <c r="I19" s="74"/>
      <c r="J19" s="102"/>
    </row>
    <row r="20" spans="1:11" ht="6" customHeight="1" thickBot="1" x14ac:dyDescent="0.3">
      <c r="B20" s="63"/>
      <c r="C20" s="63"/>
      <c r="D20" s="63"/>
      <c r="E20" s="63"/>
      <c r="F20" s="63"/>
      <c r="G20" s="63"/>
      <c r="H20" s="63"/>
      <c r="I20" s="63"/>
      <c r="J20" s="63"/>
    </row>
    <row r="21" spans="1:11" x14ac:dyDescent="0.25">
      <c r="A21" s="198"/>
      <c r="B21" s="253" t="s">
        <v>147</v>
      </c>
      <c r="C21" s="254"/>
      <c r="D21" s="254"/>
      <c r="E21" s="254"/>
      <c r="F21" s="254"/>
      <c r="G21" s="254"/>
      <c r="H21" s="254"/>
      <c r="I21" s="254"/>
      <c r="J21" s="255"/>
    </row>
    <row r="22" spans="1:11" x14ac:dyDescent="0.25">
      <c r="A22" s="198"/>
      <c r="B22" s="315"/>
      <c r="C22" s="316"/>
      <c r="D22" s="316"/>
      <c r="E22" s="316"/>
      <c r="F22" s="316"/>
      <c r="G22" s="316"/>
      <c r="H22" s="316"/>
      <c r="I22" s="316"/>
      <c r="J22" s="317"/>
    </row>
    <row r="23" spans="1:11" x14ac:dyDescent="0.25">
      <c r="A23" s="198"/>
      <c r="B23" s="315"/>
      <c r="C23" s="316"/>
      <c r="D23" s="316"/>
      <c r="E23" s="316"/>
      <c r="F23" s="316"/>
      <c r="G23" s="316"/>
      <c r="H23" s="316"/>
      <c r="I23" s="316"/>
      <c r="J23" s="317"/>
    </row>
    <row r="24" spans="1:11" x14ac:dyDescent="0.25">
      <c r="A24" s="198"/>
      <c r="B24" s="315"/>
      <c r="C24" s="316"/>
      <c r="D24" s="316"/>
      <c r="E24" s="316"/>
      <c r="F24" s="316"/>
      <c r="G24" s="316"/>
      <c r="H24" s="316"/>
      <c r="I24" s="316"/>
      <c r="J24" s="317"/>
    </row>
    <row r="25" spans="1:11" x14ac:dyDescent="0.25">
      <c r="A25" s="198"/>
      <c r="B25" s="315"/>
      <c r="C25" s="316"/>
      <c r="D25" s="316"/>
      <c r="E25" s="316"/>
      <c r="F25" s="316"/>
      <c r="G25" s="316"/>
      <c r="H25" s="316"/>
      <c r="I25" s="316"/>
      <c r="J25" s="317"/>
    </row>
    <row r="26" spans="1:11" ht="13.5" customHeight="1" thickBot="1" x14ac:dyDescent="0.3">
      <c r="A26" s="198"/>
      <c r="B26" s="315"/>
      <c r="C26" s="316"/>
      <c r="D26" s="316"/>
      <c r="E26" s="316"/>
      <c r="F26" s="316"/>
      <c r="G26" s="316"/>
      <c r="H26" s="316"/>
      <c r="I26" s="316"/>
      <c r="J26" s="317"/>
    </row>
    <row r="27" spans="1:11" ht="15.75" hidden="1" customHeight="1" thickBot="1" x14ac:dyDescent="0.3">
      <c r="A27" s="198"/>
      <c r="B27" s="259"/>
      <c r="C27" s="260"/>
      <c r="D27" s="260"/>
      <c r="E27" s="260"/>
      <c r="F27" s="260"/>
      <c r="G27" s="260"/>
      <c r="H27" s="260"/>
      <c r="I27" s="260"/>
      <c r="J27" s="261"/>
    </row>
    <row r="28" spans="1:11" x14ac:dyDescent="0.25">
      <c r="B28" s="152"/>
      <c r="C28" s="152"/>
      <c r="D28" s="152"/>
      <c r="E28" s="152"/>
      <c r="F28" s="152"/>
      <c r="G28" s="152"/>
      <c r="H28" s="152"/>
      <c r="I28" s="152"/>
      <c r="J28" s="152"/>
    </row>
  </sheetData>
  <mergeCells count="14">
    <mergeCell ref="B2:J2"/>
    <mergeCell ref="H14:H15"/>
    <mergeCell ref="I14:I15"/>
    <mergeCell ref="J14:J15"/>
    <mergeCell ref="B17:J17"/>
    <mergeCell ref="B21:J27"/>
    <mergeCell ref="B7:B15"/>
    <mergeCell ref="E7:E12"/>
    <mergeCell ref="H7:H11"/>
    <mergeCell ref="C13:C15"/>
    <mergeCell ref="D13:D15"/>
    <mergeCell ref="E13:E15"/>
    <mergeCell ref="F14:F15"/>
    <mergeCell ref="G14:G15"/>
  </mergeCells>
  <pageMargins left="0.70000000000000007" right="0.70000000000000007" top="1.1484251968503942" bottom="1.1437007874015752" header="0.30000000000000004" footer="0.75000000000000011"/>
  <pageSetup fitToWidth="0" fitToHeight="0" orientation="landscape" r:id="rId1"/>
  <headerFooter alignWithMargins="0">
    <oddHeader>&amp;C&amp;12COORDINACIÓN GENERAL DE SERVICIOS MUNICIPALES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SIMAPES</vt:lpstr>
      <vt:lpstr>ASEO_PÚBLICO</vt:lpstr>
      <vt:lpstr>MTTO__URBANO</vt:lpstr>
      <vt:lpstr>ALUMBRADO</vt:lpstr>
      <vt:lpstr>CEMENTERIOS</vt:lpstr>
      <vt:lpstr>PARQUES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revision>15</cp:revision>
  <cp:lastPrinted>2024-01-03T16:56:56Z</cp:lastPrinted>
  <dcterms:created xsi:type="dcterms:W3CDTF">2019-09-04T20:31:43Z</dcterms:created>
  <dcterms:modified xsi:type="dcterms:W3CDTF">2024-01-08T16:10:20Z</dcterms:modified>
</cp:coreProperties>
</file>