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150" yWindow="555" windowWidth="13815" windowHeight="3540"/>
  </bookViews>
  <sheets>
    <sheet name="SIMAPES" sheetId="11" r:id="rId1"/>
    <sheet name="ASEO_PÚBLICO" sheetId="9" r:id="rId2"/>
    <sheet name="MTTO__URBANO" sheetId="4" r:id="rId3"/>
    <sheet name="ALUMBRADO" sheetId="5" r:id="rId4"/>
    <sheet name="CEMENTERIOS" sheetId="10" r:id="rId5"/>
    <sheet name="PARQUES" sheetId="12" r:id="rId6"/>
  </sheets>
  <calcPr calcId="162913"/>
</workbook>
</file>

<file path=xl/calcChain.xml><?xml version="1.0" encoding="utf-8"?>
<calcChain xmlns="http://schemas.openxmlformats.org/spreadsheetml/2006/main">
  <c r="D19" i="12" l="1"/>
  <c r="D18" i="12"/>
  <c r="C18" i="9" l="1"/>
  <c r="G31" i="4" l="1"/>
  <c r="E31" i="4"/>
  <c r="C31" i="4"/>
  <c r="H8" i="10" l="1"/>
  <c r="H10" i="10" l="1"/>
  <c r="H9" i="10"/>
  <c r="H12" i="10"/>
  <c r="H11" i="10"/>
</calcChain>
</file>

<file path=xl/comments1.xml><?xml version="1.0" encoding="utf-8"?>
<comments xmlns="http://schemas.openxmlformats.org/spreadsheetml/2006/main">
  <authors>
    <author>Usuario</author>
  </authors>
  <commentList>
    <comment ref="C9" authorId="0" shapeId="0">
      <text>
        <r>
          <rPr>
            <sz val="9"/>
            <color indexed="81"/>
            <rFont val="Tahoma"/>
            <charset val="1"/>
          </rPr>
          <t xml:space="preserve">
REPARACION DE FUGA DE AGUA EM LA CALLE: Rafael Gómez parra entre 800
COL: CENTRO
SE REPARO FUGA DE AGUA EN LA CALLE: LIBRAMIENTO A JUANACATLA.
Se reparó fuga de agua en calle constitución # 302
Se reparó fuga de agua en calle Ignacio Allende
Se reparó fuga de agua en calle juan escutia cruza con ejarcito del sur
Se reparó fuga de agua  se cambiaron mangueras en calle Jesús María Oriente
Se reparó fuga de agua en calle Jesús romo #6_A</t>
        </r>
      </text>
    </comment>
    <comment ref="C10" authorId="0" shapeId="0">
      <text>
        <r>
          <rPr>
            <b/>
            <sz val="9"/>
            <color indexed="81"/>
            <rFont val="Tahoma"/>
            <charset val="1"/>
          </rPr>
          <t>Usuario:</t>
        </r>
        <r>
          <rPr>
            <sz val="9"/>
            <color indexed="81"/>
            <rFont val="Tahoma"/>
            <charset val="1"/>
          </rPr>
          <t xml:space="preserve">
Se reparó tubo de agua en pozo de viscalla</t>
        </r>
      </text>
    </comment>
    <comment ref="C12" authorId="0" shapeId="0">
      <text>
        <r>
          <rPr>
            <sz val="9"/>
            <color indexed="81"/>
            <rFont val="Tahoma"/>
            <charset val="1"/>
          </rPr>
          <t xml:space="preserve">
SE ISTALO TOMA DE AGUA.
Agustín melgar número 7 entre Constitución COL: POTRERO NUEVO.
SE ISTALO TOMA DE AGUA EN LA CALLE: Allende 35 entre rafel Gómez PARRA.
SE ISTALO TOMA DE AGUA EN LA CALLE: Juan escutia 72 entre Gómez fariaz e institución
SE REPARO FUGA DE AGUA. EN LA CALLE: Ramon corona 151 entre José María Morelos
Se puso toma de agua en calle  aldama #33
Se conectaron 2 tomas de agua en  el  </t>
        </r>
      </text>
    </comment>
    <comment ref="C18" authorId="0" shapeId="0">
      <text>
        <r>
          <rPr>
            <sz val="9"/>
            <color indexed="81"/>
            <rFont val="Tahoma"/>
            <charset val="1"/>
          </rPr>
          <t xml:space="preserve">
SE ISTALO TUBO NUEVO DE DRENAJE EN LA CALLE: Vicente Suárez # 34 Constitución</t>
        </r>
      </text>
    </comment>
    <comment ref="C20" authorId="0" shapeId="0">
      <text>
        <r>
          <rPr>
            <b/>
            <sz val="9"/>
            <color indexed="81"/>
            <rFont val="Tahoma"/>
            <charset val="1"/>
          </rPr>
          <t>Usuario:</t>
        </r>
        <r>
          <rPr>
            <sz val="9"/>
            <color indexed="81"/>
            <rFont val="Tahoma"/>
            <charset val="1"/>
          </rPr>
          <t xml:space="preserve">
se tapó bache de toma en16  de septiembre entre pino Suárez y Nicolás Bravo</t>
        </r>
      </text>
    </comment>
  </commentList>
</comments>
</file>

<file path=xl/comments2.xml><?xml version="1.0" encoding="utf-8"?>
<comments xmlns="http://schemas.openxmlformats.org/spreadsheetml/2006/main">
  <authors>
    <author>Usuario</author>
  </authors>
  <commentList>
    <comment ref="C12" authorId="0" shapeId="0">
      <text>
        <r>
          <rPr>
            <sz val="9"/>
            <color indexed="81"/>
            <rFont val="Tahoma"/>
            <charset val="1"/>
          </rPr>
          <t xml:space="preserve">
ESC. DE LA AZUCENA 
SEC. LA AZUCENA 
COLEGIO SOR JUANA INES DE LA CRUZ
PREPARATORIA # 17
ESC. JUAN PALOMAR 
ESC. LUIS MONTEJO
ESC. VICENTE SUAREZ # 122
ESC. INSURGENTE Y/O RENE NUCAMENDI
SEC # 81
KINDER EL MUELLE
RECOLECCION EN EL FRACC. LA PURISIMA 
SEC. # 12 LAZARO CARDENAS 
ESC. REVOLUCION URBANA # 61
KINDER JOSE VASCONCELOS 
SEC. # 81
ESC. DAVID GALLO
KINDER FRACC. LA PURISIMA 
ESC. BENITO JUAREZ 
ESC. ESC. MUELLE DE ARRIBA  
KINDER EN LA LOMA EL VERDE
ESC. MIGUEL HIDALGO 
ESC. ENRIQUE GONZALEZ 
KINDER IRENE ROBLEDO
ESC. LUIS MONTEJO
ESC. MANUEL LOPEZ 
SEC. FCO I MADERO 
KINDER FCO VILLA 
SEC. LA AZUCENA 
ESC. DAVID GALLO
COLEGIO BRUSUELAS 
ESC. JUAN GIL PRECIADO
ESC. EFRAIN GONZALEZ LUNA
CECYTEJ
ESC. LAZARO CARDENAS 
ESC. DAVID GALLO
ESC. SEC # 81
ESC. ENRIQUE GONZALEZ MARTINEZ
COLEGIO SOR JUANA INES DE LA CRUZ
ESC. MIGUEL HIDALGO
INSTITUTO GARIBAY
PREPARATORIA # 17
SEC. LAS PINTAS
ESC. EFRAIN GONZALEZ LUNA 
ESC. VICTOR GALLO
ESC. REYNO DE HOLADA
KINDER LA PURISIMA 
ESC. MA GPE ORTIZ URIBE
ESC. ENRIQUE GONZALEZ MARTINEZ 
ESC. LUIS MONTEJO
ESC. DAVID GALLO
SEC. LA AZUCENA 
SEC. # 81 PINTAS
ESC. JUAN PALOMAR Y ARIAS 
KINDER MANUEL GONZALEZ 
ESC. LUIS DONALDO COLOSIO
ESC. PRIMARIA DE LA AZUCENA
SEC. # 102 
ESC. MANUEL M DIEGUEZ 
ESC. LA AZUCENA 
ESC. DEL CARMEN 
SEC # 81
KINDER LOMAS DEL VERDE
ESC. LA PURISIMA 
ESC. LAS PINTAS 
KINDER LA PURISIMA 
KINDER. CLEMENTINA CAMPO BELLO
ESC. PEDRO OGAZON 
PREPA # 17
ESC. LA PURISIMA 
ESC. LAZARO CARDENAS DEL RIO EL CARMEN
ESC. BENITO JUAREZ  EX-HACIENDA </t>
        </r>
      </text>
    </comment>
    <comment ref="C13" authorId="0" shapeId="0">
      <text>
        <r>
          <rPr>
            <sz val="9"/>
            <color indexed="81"/>
            <rFont val="Tahoma"/>
            <charset val="1"/>
          </rPr>
          <t xml:space="preserve">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t>
        </r>
      </text>
    </comment>
    <comment ref="C14" authorId="0" shapeId="0">
      <text>
        <r>
          <rPr>
            <b/>
            <sz val="9"/>
            <color indexed="81"/>
            <rFont val="Tahoma"/>
            <charset val="1"/>
          </rPr>
          <t>Usuario:</t>
        </r>
        <r>
          <rPr>
            <sz val="9"/>
            <color indexed="81"/>
            <rFont val="Tahoma"/>
            <charset val="1"/>
          </rPr>
          <t xml:space="preserve">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La Cuadrilla
Hace limpieza todos los dias en la plaza principal benito juarez.
 Realiza Limpieza en puntos de acumulamientos en cabecera Municipal.
</t>
        </r>
      </text>
    </comment>
    <comment ref="C15" authorId="0" shapeId="0">
      <text>
        <r>
          <rPr>
            <b/>
            <sz val="9"/>
            <color indexed="81"/>
            <rFont val="Tahoma"/>
            <charset val="1"/>
          </rPr>
          <t>Usuario:</t>
        </r>
        <r>
          <rPr>
            <sz val="9"/>
            <color indexed="81"/>
            <rFont val="Tahoma"/>
            <charset val="1"/>
          </rPr>
          <t xml:space="preserve">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t>
        </r>
      </text>
    </comment>
  </commentList>
</comments>
</file>

<file path=xl/comments3.xml><?xml version="1.0" encoding="utf-8"?>
<comments xmlns="http://schemas.openxmlformats.org/spreadsheetml/2006/main">
  <authors>
    <author>Usuario</author>
  </authors>
  <commentList>
    <comment ref="G7" authorId="0" shapeId="0">
      <text>
        <r>
          <rPr>
            <sz val="9"/>
            <color indexed="81"/>
            <rFont val="Tahoma"/>
            <charset val="1"/>
          </rPr>
          <t xml:space="preserve">
RESANANDO:
1 ESCUELA  INSURGENTES Y RENE NUCAMENDI SANCHEZ 
CALLE: JALISCLO 
DELEGACION </t>
        </r>
      </text>
    </comment>
    <comment ref="D8" authorId="0" shapeId="0">
      <text>
        <r>
          <rPr>
            <sz val="9"/>
            <color indexed="81"/>
            <rFont val="Tahoma"/>
            <charset val="1"/>
          </rPr>
          <t xml:space="preserve">
TAPAS DE REGILLA 
1: SE NIVELO TAPA 
LUGAR: SIMA SERENA 
2: ASEGURO TAPA DE REJILLA  
LUGAR: CAMPO BELLLO 
REJILLAS 
1 SOLDADURA DE REJILLA 
LUGAR: GOMEZ FARIAS.
</t>
        </r>
      </text>
    </comment>
    <comment ref="D9" authorId="0" shapeId="0">
      <text>
        <r>
          <rPr>
            <sz val="9"/>
            <color indexed="81"/>
            <rFont val="Tahoma"/>
            <charset val="1"/>
          </rPr>
          <t xml:space="preserve">
SOLDADURA 
REGILLA 
LUGAR; PLAZA JUEREZ   (CABECERA)
     SOLDANDO 
1-BANCAS
CALLE: PLAZA PRINCIPLA BENITO JUAREZ (CABECERA)</t>
        </r>
      </text>
    </comment>
    <comment ref="G9" authorId="0" shapeId="0">
      <text>
        <r>
          <rPr>
            <sz val="9"/>
            <color indexed="81"/>
            <rFont val="Tahoma"/>
            <charset val="1"/>
          </rPr>
          <t xml:space="preserve">
-ABRIENDO HOYOS PARA PONER BALADORES 
CALLE: HERNANDEZ LOZA Y 50 (CABECERA</t>
        </r>
      </text>
    </comment>
    <comment ref="G10" authorId="0" shapeId="0">
      <text>
        <r>
          <rPr>
            <sz val="9"/>
            <color indexed="81"/>
            <rFont val="Tahoma"/>
            <charset val="1"/>
          </rPr>
          <t xml:space="preserve">
1: PUESTA DE POSTE 
LUGAR: FRACC LOMAS DE SAN MIGUEL (CAMPO) 
2: INSTALACION DE BANCAS 
LUGAR: FRACC LOMAS DE SAN MIGUEL (CAMPO)</t>
        </r>
      </text>
    </comment>
    <comment ref="D12" authorId="0" shapeId="0">
      <text>
        <r>
          <rPr>
            <sz val="9"/>
            <color indexed="81"/>
            <rFont val="Tahoma"/>
            <charset val="1"/>
          </rPr>
          <t xml:space="preserve">
1:REFUERZO DE TAPA DE REJILLA EN BOCA DE TORMENTA  
UBICACIÓN:CALLE LA PAZ Y ARROYO (LAS PINTAS).
 </t>
        </r>
      </text>
    </comment>
    <comment ref="G12" authorId="0" shapeId="0">
      <text>
        <r>
          <rPr>
            <sz val="9"/>
            <color indexed="81"/>
            <rFont val="Tahoma"/>
            <charset val="1"/>
          </rPr>
          <t xml:space="preserve">
1: COLOCACION TAPA DE REGISTRO, 
LUGAR: LAS PINTAS.
2 DEMOLICION DE ANILLETA Y TAPA LUGAR: LAS PINTAS 
TAPA DE REGISTRO
1:  CAMBIO DE ANILLETA Y TAPA DE REGISTRO 
LUGAR : AV LA PIEDRERA
2:COLOCACION DE ANILLETA Y TAPA DE REGISTRO
LUGAR : (ZONA PINTAS). 
TAPA ANILLETA 
1: TAPA ANILLETA COMPLETA 
UBICACIÓN:CALLE  JALISCO CRUCE CON CALLE LIBERTAD  (CABECERA)
ANILLETAS 
1- CAMBIO DE ANILLETA 
CALLE: NARDO Y GARDENIAS (HUIZACHERA)
2 QUITANDO ANILLETA.
CALLE: SAN ANGEL (SANTA ROSA)
 PUESTA DE ANILLETA CALLE: CAMPÁNULA LAS LILAS (CABECERA
CAMBIO DE ANILLETA CALLE: BRILLANTE BENTONINA LA LOMA EL VERDE  (REPORTE: MU/130 OFICIO 004/2023</t>
        </r>
      </text>
    </comment>
    <comment ref="G13" authorId="0" shapeId="0">
      <text>
        <r>
          <rPr>
            <sz val="9"/>
            <color indexed="81"/>
            <rFont val="Tahoma"/>
            <charset val="1"/>
          </rPr>
          <t xml:space="preserve">
1 REPARACION DE RAMPA DE CONCRETO 
LUGAR; EMILIANO ZAPATA ROSALES 
(LAS PINTAS)
(oficio:003/2023)</t>
        </r>
      </text>
    </comment>
    <comment ref="G15" authorId="0" shapeId="0">
      <text>
        <r>
          <rPr>
            <sz val="9"/>
            <color indexed="81"/>
            <rFont val="Tahoma"/>
            <charset val="1"/>
          </rPr>
          <t xml:space="preserve">
SOCAVON 
1: REPARACION DE SOCAVON  
LUGAR; JUAN OBED Y HELIODORO HRDZ LOZA (CABECERA)
REPARACION SOCAVON 
1 REPARACION DE SOCAVON
LUGAR: SUR JUAN OBER HELIODORO HRDZ LOZA (CABECERA).
SOCAVON 
1: BACHEO CON ASFALCO (SOCAVON)
CALE: AV CASTILLO DE CHAPULTEPEC (PARQUES DEL CASTILLO) </t>
        </r>
      </text>
    </comment>
    <comment ref="G16" authorId="0" shapeId="0">
      <text>
        <r>
          <rPr>
            <sz val="9"/>
            <color indexed="81"/>
            <rFont val="Tahoma"/>
            <charset val="1"/>
          </rPr>
          <t xml:space="preserve">
BACHEO
1- BACHEO CON ASFALCO (SOCAVON): CALLE HIDALGO (SAN JOSE DEL CASTILLO) 
2-BACHEO CON ASFALCO
LUGAR:CASTELLO DEL MONZON Y PALAZUELOS (PARQUES DEL CASTILLO)  
 BACHEO 
1- BACHEO CON ASFALCO 
LUGAR: FRENTE A LA GASOLINERA  (CARRETERA EL CASTILLO)
2-BACHEO CON ASFALTOS, 
LUGAR:ENTRADA DE LA (EXHACIENDA DEL CASTILLO) 
3: BACHEO CON ASFALTOS
LUGAR:CALLE 5 DE FEBRERO Y CARRETERA (EL CASTILLO)
BACHEO DE ASFALTO.
1-BACHEO CON ASFALTO
 CALLE 5 DÉ FEBRERO Y TORRECILLAS (SAN JOSE DEL CASTILLO
2--BACHEO CON ASFALTO 
CALLE 5 DÉ FEBRERO Y CALLE PABLO VALDÉS (SAN JOSE DEL CASTILLO)  
3- BACHEO CON ASFALTO  
CALLE:FRANCISCO VILLA (EL VERDE)
4-BACHEO CON ASFALTO 
CALLE:CALLE 5 DE FEBRERO Y FELIPE ANGELES(SAN JOSE DEL CASTILLO)
5- BACHEO CON ASFALTO
CALLE : MORELOS Y FANCISCO VILLA (VERDE)
  BACHEO
1- BACHEO DE ASFALTO 
CALLE:CALLE MORELOS (VERDE)
2- BACHEO CON ASFALTO .
CALLE:CALLE 5 DE FEBRERO Y JAVIER MINA.(SAN JOSE DEL CASTILLO)
3:BACHE DE ALSFALTO
 CALLE 5 FEBRERO Y DURANGO (SAN JOSE DEL CASTILLO)  
4-:BACHEO DE ASFALTO  
FRANCISCO VILLA (VERDE)   
5-BACHEO DE ASFALTO 
FRENTE AL # 94 POR FRANCISCO VILLA (EL VERDE)  
6- BACHEO DE ALFALTOS 
CALLE :FRANCISCO VILLA ESQ.CALLE MIGUEL HIDALGO (EL VERDE) 
7-: BACHEO DE ASFALTO
CALLE 5 DE FEBRERO Y MANUEL M DIEGUES 
8-BACHEO DE ASFALTO 
FRANCISCO VILLA FRENTE AL #86 (EL VERDE)
USER:
1- BACHEO DE ASFALTO
LUGAR: FRANCISCO VILLA FRENTE #58  
(VERDE) 
2- BACHEO DE ASFALTO
CALLE:: FRANCISCO VILLA FRENTE #49 (VERDE) 
 3- BACHEO DE ASFALTO 
UBICACIÓN:FRANCISCO VILLA FRENTE #45 B (VERDE) 
4-BACHEO DE ALSFALTO 
CALLE: FRANCISCO VILLA FRENTE #43 (VERDE)
5-BACEO DE ASFALTO MARÍA MORELOS, FRENTE AL #8
 BACHEO DE ASFALTO CALLE:FRANCISCO Y MADERO CRUZA CON BENITO JUÁREZ (CABECERA)           
2-BACHEO DE ASFALTO
LUGAR: FLORES MAGON Y CALLE REFORMA (CABECERA)
1-BACHEO DE ASFALTO
 CALLE 5 DE FEBRERO Y MANUEL M DIEGUES SAN JOSÉ DEL CASTILLO  
2-2-BACHEO DE ASFALTO 
CALLE: MORELOS,TRAMO ENTRE CALLE FRANCISCO VILLA EL VERDE 
3-:BACHE CON ASFALTO
CALLE:  BENITO JUÁREZ Y JAVIER MINA ZONA CENTRO  EL VERDE</t>
        </r>
      </text>
    </comment>
    <comment ref="G17" authorId="0" shapeId="0">
      <text>
        <r>
          <rPr>
            <sz val="9"/>
            <color indexed="81"/>
            <rFont val="Tahoma"/>
            <charset val="1"/>
          </rPr>
          <t xml:space="preserve">
COLOCACION DE TOPE EN PLAN DE GUADALUPE, CABECERA.  
TOPES:
1 CALLE: 20 Noviembre cruce con hidalgo 
DELEGACION: San jose del catillo 
2 CALLE: 20 de noviembre cruce con 16 de septimre 
DELEGACION:San jose del catilo 
TOPE 
1 TOPE DE ASFALTO, LUGAR:VILLAS DE GUADALUPE CALLE 10 DE MAYO CRUZA CON 5 DE FEBRERO 
1-PONIENDO TOPE ALFATOS 
CALLE: AV. DEL CAMPESINO Y CALLE SAGRADO CORAZÓN. EN LA HIGUERA DEL VERDE. (FRENTE AL TEMPLO)
1-TOPE DE ASFALTO
RECIDENCIAL EL ANGEL AV DE LOS ROBLES ( LA AZUCENA) 
 TOPE DE ASFALTO  LUGAR: RECIDENCIAL EL ANGEL AV DE LOS ROBLES Y LOS SAUCOS LAAZUCENA (CABECERA)
2:-TOPE DE ASFALTO  INDEPENDENCIA ESQUINA CON HIDALGO COL. LA PURÍSIMA (EL VERDE)</t>
        </r>
      </text>
    </comment>
    <comment ref="D19" authorId="0" shapeId="0">
      <text>
        <r>
          <rPr>
            <sz val="9"/>
            <color indexed="81"/>
            <rFont val="Tahoma"/>
            <charset val="1"/>
          </rPr>
          <t xml:space="preserve">
1: PINTURA EXTERIORES 
LUGAR: ESC, PRIM, FERNANDO MONTES DE OCA PARQUES DEL CASTILLO.  </t>
        </r>
      </text>
    </comment>
    <comment ref="D20" authorId="0" shapeId="0">
      <text>
        <r>
          <rPr>
            <sz val="9"/>
            <color indexed="81"/>
            <rFont val="Tahoma"/>
            <charset val="1"/>
          </rPr>
          <t xml:space="preserve">
 CABECERA 
1- PINTADA DE BOLARDO 
CALLE 50 Y CALLE REAL 
PINTADO 
1: VALIDANDO MACHUELOS
 CALLE: LAS TORRES (SANTA ROSA
1PINTADO Y LIMPIEZA 
CALLE: LAS TORRES DE SANTO DOMINGO
1 PINTADO PAREDES
PANTEON MUNICIPAL DE EL SALTO N°3
1: PINTADO PAREDES 
PANTEON MUNICIPAL DE EL SALTO N°3
PINTADO 
1: PINTADO PARED 
PANTEON #2 (CABECERA)
PINTURA 
1-PINTADA DE PAREDES
LUGAR: PANTEON  MUNICIPAL DE EL SALTO #1  (CABECERA
PINTADO (CUPULA)
LUGAR: PANTEON #3 CABECERA</t>
        </r>
      </text>
    </comment>
    <comment ref="G20" authorId="0" shapeId="0">
      <text>
        <r>
          <rPr>
            <sz val="9"/>
            <color indexed="81"/>
            <rFont val="Tahoma"/>
            <charset val="1"/>
          </rPr>
          <t xml:space="preserve">
BALASTRE.
1: EMPAREJAMIENTO  PARQUE .
LUGAR: CALLE 700 </t>
        </r>
      </text>
    </comment>
    <comment ref="G21" authorId="0" shapeId="0">
      <text>
        <r>
          <rPr>
            <sz val="9"/>
            <color indexed="81"/>
            <rFont val="Tahoma"/>
            <charset val="1"/>
          </rPr>
          <t xml:space="preserve">
LIMPIEZA 
1: LIMPIEZA DE REJILLA LUGAR: AZUCENA
DESAGUE 
1: DESAGUE DE CHARCO Y DESTAPA DE DRENAJE  
LUGAR: CIRCUITO SANTIAGO (LAS PINTAS) 
   LIMPIEZA REPORTE MU/133
1-RECOGINDO TIERRA REPORTE MU/133 
CALLE: IGNACIO AYENDE</t>
        </r>
      </text>
    </comment>
    <comment ref="D22" authorId="0" shapeId="0">
      <text>
        <r>
          <rPr>
            <sz val="9"/>
            <color indexed="81"/>
            <rFont val="Tahoma"/>
            <charset val="1"/>
          </rPr>
          <t xml:space="preserve">
Pintura 
De exteriores de plaza principal de exhacienda del catillo </t>
        </r>
      </text>
    </comment>
    <comment ref="G22" authorId="0" shapeId="0">
      <text>
        <r>
          <rPr>
            <b/>
            <sz val="9"/>
            <color indexed="81"/>
            <rFont val="Tahoma"/>
            <charset val="1"/>
          </rPr>
          <t>Usuario:</t>
        </r>
        <r>
          <rPr>
            <sz val="9"/>
            <color indexed="81"/>
            <rFont val="Tahoma"/>
            <charset val="1"/>
          </rPr>
          <t xml:space="preserve">
VALIDANDO CAJONES
LUGAR:VERDE 
1:LIMPIEZA Y EMPAREJAMIENTO DE CALLEJON
LUGAR: AV LAS TORRES (PINTAS) </t>
        </r>
      </text>
    </comment>
    <comment ref="D23" authorId="0" shapeId="0">
      <text>
        <r>
          <rPr>
            <sz val="9"/>
            <color indexed="81"/>
            <rFont val="Tahoma"/>
            <charset val="1"/>
          </rPr>
          <t xml:space="preserve">
1:CANCHAS DE BASQUET 
UBICACIÓN:CALLE PRBO RAFAEL GOMES PARRA, Y CUAHTEMOC (CABECERA) </t>
        </r>
      </text>
    </comment>
    <comment ref="G23" authorId="0" shapeId="0">
      <text>
        <r>
          <rPr>
            <sz val="9"/>
            <color indexed="81"/>
            <rFont val="Tahoma"/>
            <charset val="1"/>
          </rPr>
          <t xml:space="preserve">
RSCOMBRO
REPORTE MU/133 
1- LIMPEZA DE ESCOMBRO CALLE:IGNACIO AYENDE CRUCE CON HELIODORO HRDZ (CABECERA)               </t>
        </r>
      </text>
    </comment>
    <comment ref="D25" authorId="0" shapeId="0">
      <text>
        <r>
          <rPr>
            <sz val="9"/>
            <color indexed="81"/>
            <rFont val="Tahoma"/>
            <charset val="1"/>
          </rPr>
          <t xml:space="preserve">
PINTADO DE CAJONES
LUGAR:VERDE 
VALIDANDO ZONAS PEATONALES
CALLE :LAS TORRES Y SANTA RITA EN SANTA ROSA </t>
        </r>
      </text>
    </comment>
    <comment ref="G26" authorId="0" shapeId="0">
      <text>
        <r>
          <rPr>
            <sz val="9"/>
            <color indexed="81"/>
            <rFont val="Tahoma"/>
            <charset val="1"/>
          </rPr>
          <t xml:space="preserve">
REPORTE 
MU/132
COLOCACION DE 
LETRERO DE NO TIRAR BASUSA.
CALLE: FRANCISCO I MADERO.
</t>
        </r>
      </text>
    </comment>
    <comment ref="G27" authorId="0" shapeId="0">
      <text>
        <r>
          <rPr>
            <sz val="9"/>
            <color indexed="81"/>
            <rFont val="Tahoma"/>
            <charset val="1"/>
          </rPr>
          <t xml:space="preserve">
1REPARACION DE FUGAS
CALLE:RIO DE AMECA COL: MONTENEGRO
(PINTITAS)
1- REPARACION DE  FUGAS DE AGUA
LUGAR: : JOSE MORELOS  (PINTITAS)  </t>
        </r>
      </text>
    </comment>
  </commentList>
</comments>
</file>

<file path=xl/comments4.xml><?xml version="1.0" encoding="utf-8"?>
<comments xmlns="http://schemas.openxmlformats.org/spreadsheetml/2006/main">
  <authors>
    <author>Usuario</author>
  </authors>
  <commentList>
    <comment ref="G7" authorId="0" shapeId="0">
      <text>
        <r>
          <rPr>
            <sz val="9"/>
            <color indexed="81"/>
            <rFont val="Tahoma"/>
            <charset val="1"/>
          </rPr>
          <t xml:space="preserve">
SE LIMPIO SARRO Y RECONEXION Y PRENDIERON 7 LAMPARAS EN PLAZA BENITO JUAREZ</t>
        </r>
      </text>
    </comment>
    <comment ref="D10" authorId="0" shapeId="0">
      <text>
        <r>
          <rPr>
            <sz val="9"/>
            <color indexed="81"/>
            <rFont val="Tahoma"/>
            <charset val="1"/>
          </rPr>
          <t xml:space="preserve">
CABECERA (LED NUEVA ARTEIKE 50 W)
SANTA ROSA (LED NUEVA ARTEIKE 50 W)
3 LAS PINTITAS (LED NUEVA ARTEIKE 50 W)
1 CABECERA (LED NUEVA ARTEIKE 50 W)
1 VILLAS DE GUADALUPE, EL CASTILLO (LED NUEVA ARTEIKE 50 W)
SAN JOSE DEL QUINCE(LED USADA)
LAS PINTITAS (LED NUEVA ARTEIKE 50 W)
1 CABECERA (LED NUEVA CITY LIGHT 50 W)
3 LA PIEDRERA, LAS PINTITAS (LED NUEVAS PHILIPS 65 W)
2 EL MUELLE DE ABAJO (LED NUEVAS ARTEIKE 50 W)
LAS PINTITAS (LED NUEVA ARTEIKE 50 W)
SANTA ROSA (LED NUEVA ARTEIKE 50 W)
3 INSURGENTES SUR, LA HUIZACHERA (LED NUEVAS)
1 LAS PINTITAS (LED NUEVA)
4 EL VERDE (LED NUEVA)
1 LAS PINTITAS(LED NUEVA)
1 LA HUIZACHERA(LED NUEVA)
LA AZUCENA (LED NUEVAS)
LA PIEDRERA (LED NUEVAS)
1 LAS PINTITAS(LED NUEVAS)
1 SAN JOSE DEL QUINCE(LED NUEVAS)
1 LA AZUCENA(LED NUEVAS)
2 SAN LORENZO, LAS PINTITAS (LED NUEVAS)
CABECERA
4 EL VERDE (LED NUEVA)
3 EL TERRERO,EL VERDE (LED NUEVA)
LAS PINTITAS (LED NUEVAS)
LAS PINTITAS (LED NUEVAS)
8 CABECERA (LED NUEVAS)
5 LA LOMA, EL VERDE (LED NUEVAS)</t>
        </r>
      </text>
    </comment>
    <comment ref="G10" authorId="0" shapeId="0">
      <text>
        <r>
          <rPr>
            <b/>
            <sz val="9"/>
            <color indexed="81"/>
            <rFont val="Tahoma"/>
            <charset val="1"/>
          </rPr>
          <t>Usuario:</t>
        </r>
        <r>
          <rPr>
            <sz val="9"/>
            <color indexed="81"/>
            <rFont val="Tahoma"/>
            <charset val="1"/>
          </rPr>
          <t xml:space="preserve">
13 CABECERA
5 LA LOMA, EL VERDE
6 LAS PINTITAS 
4 INSURGENTES SUR, L HUIZACHERA
5 LAS PINTITAS
1 CABECERA
57 PARQUES DEL CASTILLO
1 CABECERA
20 PARQUES DEL CASTILLO
2 LA AZUCENA
3 LA PURISIMA, EL VERDE
7 LAS PINTITAS
2 SANTA ROSA, LAS PINTAS
3 CABECERA
2 VILLAS DE GUADALUPE, EL CASTILLO
1 EL VERDE
34 LAS PINTITAS
1 CABECERA
18 LAS PINTITAS
5 LA AZUCENA
3 CABECERA
3 EL MUELLE DE ABAJO
10 LA PIEDRERA, LAS PINTITAS
12 LA AZUCENA
14 LAS PINTITAS
12 INF. EL CASTILLO
22 SAN JOSE DEL QUINCE
10 SANTA ROSA
7 EL VERDE
2 LAS PINTITAS
5 INSURGENTES SUR, LA HUIZACHERA
5 CABECERA
5 PARQUES DEL CASTILLO
1 LAS PINTITAS
1 LAS PINTAS
1 LA HUIZACHERA
6 FRACC. NUEVA VIZCAYA
43 FRACC. NUEVA VIZCAYA, CABECERA
7 PARQUES DEL CASTILLO
4 LOMAS DEL VERDE
4 LA ERMITA, LAS PINTITAS
6 LA PIEDRERA
1 CABECERA
5 LA AZUCENA
2 EL TERRERO
4 SAN JOSE DEL QUINCE
7 LAS PINTITAS
27 CABECERA
14 FRACC. EL MIRADOR, CABECERA
2 EL CASTILLO
1 LAS PINTITAS
1 CABECERA
1 LAS LILAS
45 FRACC. SAN MIGUEL, CABECERA
9 LAS PINTITAS
1 CABECERA
1 LAS LILAS
45 FRACC. SAN MIGUEL, CABECERA
9 LAS PINTITAS
LAS PINTITAS
12 CABECERA
41 JARDINES DEL CASTILLO
60 PARQUES DEL CASTILLO
3 LA LOMA, EL VERDE
9 CABECERA
16 LA LOMA, EL VERDE
3 LA GUADALUPANA, EL VERDE</t>
        </r>
      </text>
    </comment>
    <comment ref="D12" authorId="0" shapeId="0">
      <text>
        <r>
          <rPr>
            <sz val="9"/>
            <color indexed="81"/>
            <rFont val="Tahoma"/>
            <charset val="1"/>
          </rPr>
          <t xml:space="preserve">
SANTA ROSA</t>
        </r>
      </text>
    </comment>
  </commentList>
</comments>
</file>

<file path=xl/comments5.xml><?xml version="1.0" encoding="utf-8"?>
<comments xmlns="http://schemas.openxmlformats.org/spreadsheetml/2006/main">
  <authors>
    <author>Usuario</author>
  </authors>
  <commentList>
    <comment ref="D7" authorId="0" shapeId="0">
      <text>
        <r>
          <rPr>
            <sz val="9"/>
            <color indexed="81"/>
            <rFont val="Tahoma"/>
            <charset val="1"/>
          </rPr>
          <t xml:space="preserve">
* Se podan arboles para liberar escenario y colocar toldos en plaza Benito Juarez.
* Se podan 3 arboles mas por tema de logistica para el evento en plaza Benito Juarez.</t>
        </r>
      </text>
    </comment>
    <comment ref="G7" authorId="0" shapeId="0">
      <text>
        <r>
          <rPr>
            <sz val="9"/>
            <color indexed="81"/>
            <rFont val="Tahoma"/>
            <charset val="1"/>
          </rPr>
          <t xml:space="preserve">
* Se junto basura de la plaza y se limpiaron jardineras en plaza Benito Juarez.
** Se limpiaron jardineras y calles de alrededor y bancas en plaza de El Castillo.
* Se junto basura de la plaza, se podo bugambilias de las jardineras y se barrio alrededor del kiosco en plaza Benito Juarez.
* Se junto basura y se limpiaron jardineras de la plaza Benito Juarez.
* Se limpiaron las jardineras y se junto la basura de la plaza Benito Juarez.
* Se limpio las jardineras, se junto basura y se recogio tierra de abajo de jardineras en plaza Benito Juarez.
** Se limpio la plaza y jardineras de El Castillo
* Se limpiaron las jardineras de la plaza Benito Juarez.
* Se junto basura de los contenedores y se limpiaron las jardineras en plaza Benito Juarez.
** Se limpio plaza, jardineras y se junto basura en El Terrero.
* Se limpiaron jardineras en plaza Benito Juarez.
Se limpio jardineras, se coloco bolsas a los conteneros y se barrio la plaza, Benito Juarez
* Se barrio plaza, calle de alrededor y jardineras en El Terrero.
* Se barre plaza y recogio basura en El Terrero
* Se empezo a podar en jardinera de simbolos patrios. Cabecera
** Se limpiaron jardineras, se regaron 2 y se junto basura en plaza Benito Juarez.
* Se continua con poda de pasto y arbustos en jardinera de Simbolos Patrios.
** Se recogio maleza en plaza de Huizachera.
* Se continua con poda de pasto y arbustos en jardinera de Simbolos Patrios.
** Se recogio maleza en plaza de Huizachera.
* Se limpio las jardineras de la plaza Benito Juarez
* Se limpio las jardineras y se plantaron Cempasuchil en plaza Benito Juarez.
* Se limpiaron jardineras y regaron los cempasuchil en plaza Benito Juarez.
* Se limpiaron y regaron las jardineras de la plaza Benito Juarez.
* Se limpiaron jardineras y se regaron y se junto basura de los contenedores en plaza Benito Juarez.
** Se barrio y junto basura en la plaza de El Terrero.</t>
        </r>
      </text>
    </comment>
    <comment ref="G8" authorId="0" shapeId="0">
      <text>
        <r>
          <rPr>
            <sz val="9"/>
            <color indexed="81"/>
            <rFont val="Tahoma"/>
            <charset val="1"/>
          </rPr>
          <t xml:space="preserve">
* Se soplo en parque 1, se podod y papeleo en parque 2, se podo en area del Estado, parada de camiones y explanada, La Haciendita.
** se realizo poda estetica a arbustos y se hizo limpieza general en parque Los Tanques.
* Se limpio el parque 1 de la Haciendita.
** Se continua con poda de arbustos y pasto y se hizo limpieza en Los Tanques.
* Se limpio el parque 1 y se podo en parque 2, La Haciendita.
** Se realizo limpieza en general, poda de arbustos y poda de maleza en Los Tanques.
* Se limpio en areas verdes de la Haciendita 1, 2 y 3
** SE realizo limpieza en general en Los Tanques.
* Se realizo limpieza en general en Los Tanques.
** Se limpio en area verde 1 y se podo en el parque 3, La Haciendita
* Se barrio en area verde 1, se papaleo area 2 y se junto hoja en area 3. La Haciendita.
** Se realizo limpieza general en Los Tanques.
* Se realizo limpieza general y se saco agua del estanque, en Los Tanques.
* Se barrio en areas verdes de la Haciendita 1,2 y 3.
** Recoleccion de maleza en areas verdes de la Haciendita.
*** Se realizo limpieza en parque Los Tanques.
* Se podo y se soplo en parque 1 y se papeleo en el parque 2 y 3, La Haciendita.
** Se realizo limpieza en general en Los Tanques
* Se soplo en el parque 1 y se empezo a podar en el parque 2, La Haciendita.
** Se realizo limpieza general y se empezo con poda de pasto en Los Tanques. 
* Se barrio en area 1 y se termino de podar area 2 de La Haciendita.
** Se realizo limpieza general y se continua con poda de pasto en Los Tanques.
* Se podo el parque 1, los laterales hasta el semaforo de entrada a Juanacatlan, el triangulo y parada de camiones y frente a Tradoc, La Haciendita.
** Se continua con poda de pasto y se realizo limpieza general en Los Tanques  
* Se soplo y papeleo las 3 areas de La Haciendita.
** Se realizo limpieza en general y poda de pasto en Los Tanques.
* Se barrieron las 3 areasverdes de la Haciendita.
** Se realizo limpieza en general y poda de pasto en Los Tanques.
* Se barrio en area verde 1 de La Haciendita.
** Se saco agua del estanque, se hizo limpieza y riego en general, Los Tanques.
* Se barrio en areas verdes de la Haciendita 1,2 y 3
** Se realizo limpieza general y riego en Los Tanques.
* Se podo en parque 3 y se junto la hojarazca en La Haciendita.
** Se realizo limpieza en general y riego en Los Tanques.
* Se barrio y rego en el Parque Los Tanques.
** Se sopleteo en parque 1 y se papaleo en parque 2 y 3 de la Haciendita
* Se barrio en genral en el parque Los Tanques.
* Se barrio en parque 1 y calles de alrededor en la Haciendita.
** Se barrio y se rego en el parque Los Tanques.
* Se barrio el parque 1, a un lado del Estado y a un lado del club rio grande y se desramaron arboles, La Haciendita.
** Se realizo limpieza en general y riego en Los Tanques.</t>
        </r>
      </text>
    </comment>
    <comment ref="D9" authorId="0" shapeId="0">
      <text>
        <r>
          <rPr>
            <sz val="9"/>
            <color indexed="81"/>
            <rFont val="Tahoma"/>
            <charset val="1"/>
          </rPr>
          <t xml:space="preserve">
* Se empezo con apoyo en Preparatoria de El Salto, Talando 1 arbol.
* Trabajo en Preparatoria de El Salto, se talan 2 arboles 1 por daño estructural y otro porque  ya estaba seco y se podo 1 para reducir altura.
* Se podan 2 arboles en Jardin de Niños Narciso Mendoza en Cabecera.
* Se termina servicio en Jardin de Niños Narciso Mendoza, podando 2 arboles 
* Se empezo a podar arboles en Escuela Manuel Lopez Cotilla en El Verde.
* Se continua con poda de arboles en Primaria Manuel Lopez Cotilla en El Verde.
* Poda de 4 arboles ficus en Escuela Villas de Guadalupe, en El Castillo.
** Se recogio maleza en primaria Emiliano Zapata.
* Poda de guamuchil en Privada Juan Palomar y Arias en Jardines del Castillo.
** Poda de arboles en Jardin de niños Eva Briseño en Jardines del Castillo.
* Se tala 1 arbol seco en calle rio grande a un lado de Primaria Pedro Ogazon en Pintas.
* Se tala 1 arbol en Primaria Urbana Revolucion 641 en Pintas.</t>
        </r>
      </text>
    </comment>
    <comment ref="G9" authorId="0" shapeId="0">
      <text>
        <r>
          <rPr>
            <sz val="9"/>
            <color indexed="81"/>
            <rFont val="Tahoma"/>
            <charset val="1"/>
          </rPr>
          <t xml:space="preserve">
* Se retiro maleza en secundaria 102 en Col. Santa Rosa.
* Se empezo poda de maleza en Primaria Luis Montejano.
* Se continua poda de maleza en Primaria Luis Montejano en Parques del Triunfo.
* Se empezo poda de maleza en Escuela El Chocolate, Col. San Lorenzo, El Verde.
* Se continua con poda de maleza en Primaria Luis Montejano.
* Se termina de podar maleza en la Escuela Primaria Luis Montejano.
** Recoleccion de maleza en Sec. 81 de Pintitas y en Preparatoria de Pintas.
* Se recogio maleza en primaria a un lado del Dif  de Pintas
* Se recogio maleza en Primaria Tomas Escobedo 620, Pintas.</t>
        </r>
      </text>
    </comment>
    <comment ref="D10" authorId="0" shapeId="0">
      <text>
        <r>
          <rPr>
            <sz val="9"/>
            <color indexed="81"/>
            <rFont val="Tahoma"/>
            <charset val="1"/>
          </rPr>
          <t xml:space="preserve">
* Se empieza poda de arboles en calle Juan Escutia, en Cabecera.
* Se tala arbol por daños estructurales en calle Reforma a su cruce con Flores Magon, Cabecera.
* Se termina de podar arboles en Calle Juan Escutia esquina gomez Farias, Cabecera.
* Se retiro palma caida en cables en calle Reforma #179, Cabecera.
** Se retiro arbol seco y otro arbol seco caido en campo Atletico a un lado del Banco bienestar en Cabecera.
* Se podan 2 arboles en calle San Roque 325 enPintas</t>
        </r>
      </text>
    </comment>
    <comment ref="G10" authorId="0" shapeId="0">
      <text>
        <r>
          <rPr>
            <sz val="9"/>
            <color indexed="81"/>
            <rFont val="Tahoma"/>
            <charset val="1"/>
          </rPr>
          <t xml:space="preserve">
* Se empezo con apoyo de poda de maleza en calle Rinconada en El Salto.
* Se termina de podar maleza en Calle Rinconada en Cabecera.
** Se empezo poda de maleza en calle Manuel Acuña, para festejo de fiestas patronales, en Cabecera.
* Se termino de podar maleza en calle Manuel Acuña y se podo en Cochera ahi mismo para colocar altar de la Virgen. Cabecera.</t>
        </r>
      </text>
    </comment>
    <comment ref="D11" authorId="0" shapeId="0">
      <text>
        <r>
          <rPr>
            <sz val="9"/>
            <color indexed="81"/>
            <rFont val="Tahoma"/>
            <charset val="1"/>
          </rPr>
          <t xml:space="preserve">
* Se retiran arboles secos y troncos secos en camellon de Av. Las Torres y se limpio 1 Palma.
* Se podan arboles en Av. Las Torres.</t>
        </r>
      </text>
    </comment>
    <comment ref="G11" authorId="0" shapeId="0">
      <text>
        <r>
          <rPr>
            <sz val="9"/>
            <color indexed="81"/>
            <rFont val="Tahoma"/>
            <charset val="1"/>
          </rPr>
          <t xml:space="preserve">
* Se podo camellon y laterales desde  la entrada, glorieta y av. Los Robles, col. La Azucena
* Se poda maleza en camellon de la col. Azucena
* Se retiro maleza en camellon de la Azucena.
* Poda de maleza en Camellon de via El Verde
* Se empezo poda de maleza en camellon de Santa Rosa, desde calle Santa rita hasta calle Santo Domingo Mendoza.
* Se termino de podar maleza y se podaron arboles y arbustos, palmas en camellon de Las Torres, Santa Rosa.
** Se empezo poda de maleza en camellon de La Azucena.
* Se termino de recoger maleza en camellon de Las Torres en Santa Rosa.
** Se continua con poda de maleza en Camellon de la Azucena.
* Se continua con poda de maelza en camellon de La Azucena entre Mezquite y Cimarron.
* Se recoge maleza en camellon via El Verde y se continua con poda de maleza.
* Se continua con poda de camellon via El Verde.
* Se podo maleza en Camellon de Av. Las Torres en calle San Pablo y Santa Rita.
** Se plantaron Cempasuchil en Glorieta de El Salto.
* Se barrio camellon de la entrada de La Azucena.
** Se empezo poda de maleza en camellon de Av. Las Torres frente a Caosa.</t>
        </r>
      </text>
    </comment>
    <comment ref="D12" authorId="0" shapeId="0">
      <text>
        <r>
          <rPr>
            <sz val="9"/>
            <color indexed="81"/>
            <rFont val="Tahoma"/>
            <charset val="1"/>
          </rPr>
          <t xml:space="preserve">
* Se retira arbol caido en Dif. de Pintas.
*  Se talan 4 arboles secos en panteon municipal de cabecera.
* Se empezo tala de 1 arbol a un lado del Dif. de Pintas por daño a barda y alambrado.
* Se termina de Talar arbol que dañaba barda a un lado del Dif. de Pintas
* Se limpiaron palmas en la delegacion de El Quince.</t>
        </r>
      </text>
    </comment>
    <comment ref="G12" authorId="0" shapeId="0">
      <text>
        <r>
          <rPr>
            <b/>
            <sz val="9"/>
            <color indexed="81"/>
            <rFont val="Tahoma"/>
            <charset val="1"/>
          </rPr>
          <t>Usuario:</t>
        </r>
        <r>
          <rPr>
            <sz val="9"/>
            <color indexed="81"/>
            <rFont val="Tahoma"/>
            <charset val="1"/>
          </rPr>
          <t xml:space="preserve">
* Apoyo de poda de pasto y poda de arbustos en casa de la Cultura, Cabecera.
* Se  recogio maleza frente al dif de HUizachera.
* Se poda maleza en casa comunitaria en Minerales.
** Se comienza poda de maleza en Unidad recreativa de Infonavit La Meza.</t>
        </r>
      </text>
    </comment>
  </commentList>
</comments>
</file>

<file path=xl/sharedStrings.xml><?xml version="1.0" encoding="utf-8"?>
<sst xmlns="http://schemas.openxmlformats.org/spreadsheetml/2006/main" count="245" uniqueCount="149">
  <si>
    <t>ACTIVIDADES</t>
  </si>
  <si>
    <t>LUGAR DE ACTIVIDAD</t>
  </si>
  <si>
    <t>No. DE ACTIVIDADES</t>
  </si>
  <si>
    <t xml:space="preserve"> No. DE ACTIVIDADES</t>
  </si>
  <si>
    <t>Plazas Públicas</t>
  </si>
  <si>
    <t>Reforestaciones</t>
  </si>
  <si>
    <t>Áreas Verdes</t>
  </si>
  <si>
    <t>Calles</t>
  </si>
  <si>
    <t>Escuelas</t>
  </si>
  <si>
    <t>Camellones</t>
  </si>
  <si>
    <t>Unidades Deportivas</t>
  </si>
  <si>
    <t>Dependencias Municipales</t>
  </si>
  <si>
    <t>Atenciones Ciudadanas</t>
  </si>
  <si>
    <t>Solicitud a Particulares</t>
  </si>
  <si>
    <t>Particulares</t>
  </si>
  <si>
    <t>TABLA DE TOTALES</t>
  </si>
  <si>
    <t>TOTAL DE PODA DE ÁRBOLES</t>
  </si>
  <si>
    <t>TOTAL DE ÁRBOLES DONADOS</t>
  </si>
  <si>
    <t>TOTAL DE REFORESTACIONES</t>
  </si>
  <si>
    <t>OTROS</t>
  </si>
  <si>
    <t>TOTAL DE ATENCIONES CIUDADANAS</t>
  </si>
  <si>
    <t>TOTAL DE PODA DE MALEZA</t>
  </si>
  <si>
    <t>TOTALES</t>
  </si>
  <si>
    <t>Soldadura</t>
  </si>
  <si>
    <t>Albañilería</t>
  </si>
  <si>
    <t>Dependencia  Municipales</t>
  </si>
  <si>
    <t>Plazas y Vias Publicas</t>
  </si>
  <si>
    <t>Mercados</t>
  </si>
  <si>
    <t>Reparación de Bocas de Tormenta</t>
  </si>
  <si>
    <t>Reparación de Registros</t>
  </si>
  <si>
    <t>Reparación de Cajas de Valvulas</t>
  </si>
  <si>
    <t>Pintura</t>
  </si>
  <si>
    <t>Via Pública y Patrimonio Municipal</t>
  </si>
  <si>
    <t>Machuelos</t>
  </si>
  <si>
    <t>Mantenimiento</t>
  </si>
  <si>
    <t>Limpieza</t>
  </si>
  <si>
    <t>Limpieza de Bocas de Tormenta</t>
  </si>
  <si>
    <t>CUADRO DE TOTALES</t>
  </si>
  <si>
    <t>TOTAL DE ESCUELAS ATENDIDAS</t>
  </si>
  <si>
    <t>PLAZAS PUBLICAS ATENDIDAS</t>
  </si>
  <si>
    <t>DEPENDENCIAS MUNICIPALES ATENDIDAS</t>
  </si>
  <si>
    <t>TOTAL DE SOLDADURAS</t>
  </si>
  <si>
    <t>TOTAL DE ACTIVIDADES DE PINTURA</t>
  </si>
  <si>
    <t>TOTAL DE ACTIVIDADES DE ALBAÑILERÍA</t>
  </si>
  <si>
    <t>TOTAL DE CALLES INTERVENIDAS</t>
  </si>
  <si>
    <t>TOTAL DE CAMELLONES INTERVENIDOS</t>
  </si>
  <si>
    <t>TOTAL DE BANQUETAS INTERVENIDAS</t>
  </si>
  <si>
    <t>TOTAL DE PROPAGANDAS RETIRADAS</t>
  </si>
  <si>
    <t>MANTENIMIENTO                                                  (BACHEO)</t>
  </si>
  <si>
    <t>TOTAL DE LIMPIEZA REALIZADA</t>
  </si>
  <si>
    <t>TOTAL DE LIMPIEZA DE BOCAS DE TORMENTA</t>
  </si>
  <si>
    <t>ESPACIO DE ACTIVIDAD</t>
  </si>
  <si>
    <t>Instalación de Lamparas Nuevas</t>
  </si>
  <si>
    <t>Plazas públicas</t>
  </si>
  <si>
    <t>Mantenimiento a Luminarias</t>
  </si>
  <si>
    <t>Otros</t>
  </si>
  <si>
    <t>Reportes Ciudadanos Atendidos</t>
  </si>
  <si>
    <t>Reportes Ciudadanos Pendientes</t>
  </si>
  <si>
    <t>TOTAL DE LAMPARAS INSTALADAS</t>
  </si>
  <si>
    <t>TOTAL DE MANTENIMIENTO A LAMPARAS</t>
  </si>
  <si>
    <t>TOTAL DE REPORTES CIUDADANOS ATENDIDOS</t>
  </si>
  <si>
    <t>TOTAL DE REPORTES CIUDADANOS PENDIENTES</t>
  </si>
  <si>
    <t>OTRAS ACTIVIDADES</t>
  </si>
  <si>
    <t>PANTEÓN VIEJO 1</t>
  </si>
  <si>
    <t>Inhumaciones</t>
  </si>
  <si>
    <t>Exumaciones</t>
  </si>
  <si>
    <t>Reinhumaciones</t>
  </si>
  <si>
    <t>PANTEÓN NUEVO 2</t>
  </si>
  <si>
    <t>PANTEÓN JARDIN 3</t>
  </si>
  <si>
    <t>PANTEÓN SANTA ROSA</t>
  </si>
  <si>
    <t>Otras Actividades</t>
  </si>
  <si>
    <t>COORDINACIÓN GENERAL DE SERVICIOS MUNICIPALES</t>
  </si>
  <si>
    <t xml:space="preserve">Socavon </t>
  </si>
  <si>
    <t xml:space="preserve">Bacheo de Empedrado </t>
  </si>
  <si>
    <t>Rutas Cubiertas por ECO 5</t>
  </si>
  <si>
    <t>Rutas No Cubiertas por ECO 5</t>
  </si>
  <si>
    <t>Toneladas de Basura Recolectada por ECO 5</t>
  </si>
  <si>
    <t>Programas Aplicados</t>
  </si>
  <si>
    <t>Escuelas Atendidas</t>
  </si>
  <si>
    <t>Tianguis Atendidos</t>
  </si>
  <si>
    <t>Limpieza en Plazas Publicas</t>
  </si>
  <si>
    <t>Limpieza en Via Pública</t>
  </si>
  <si>
    <t>Rutas Cubiertas por el Ayuntamiento</t>
  </si>
  <si>
    <t>Toneladas de Basura Recolectada por el Ayuntamiento</t>
  </si>
  <si>
    <t xml:space="preserve">Baches Concreto </t>
  </si>
  <si>
    <t>Limpieza General</t>
  </si>
  <si>
    <t>Limpieza Andadores</t>
  </si>
  <si>
    <t>Cartera Vencida</t>
  </si>
  <si>
    <t>Lmpieza Andadores</t>
  </si>
  <si>
    <t xml:space="preserve">OBSERVACIONES RELEVANTES:    </t>
  </si>
  <si>
    <t>Poda de Arboles</t>
  </si>
  <si>
    <t>Poda de Maleza</t>
  </si>
  <si>
    <t>Donaciones de Arboles</t>
  </si>
  <si>
    <t>Retiro de propaganda</t>
  </si>
  <si>
    <t>CABECERA MUNICIPAL</t>
  </si>
  <si>
    <t>DELEGACIONES ABARCADAS</t>
  </si>
  <si>
    <t>TOTAL DE ACTIVIDADES</t>
  </si>
  <si>
    <t>Reparación de Fugas de Agua</t>
  </si>
  <si>
    <t>Instalaciones de Lineas de Agua Potable</t>
  </si>
  <si>
    <t>Reparación de Drenaje</t>
  </si>
  <si>
    <t>Distribución de Viajes de Agua Potable en Pipas</t>
  </si>
  <si>
    <t>Tomas de Agua Tapadas</t>
  </si>
  <si>
    <t>Servicio de Empedrado</t>
  </si>
  <si>
    <t>Bacheo con Cemento</t>
  </si>
  <si>
    <t>Servicio de Escabación</t>
  </si>
  <si>
    <t>Reparación de Válvula</t>
  </si>
  <si>
    <t>Desasolves con Varilla</t>
  </si>
  <si>
    <r>
      <t xml:space="preserve">DEPENDENCIA: </t>
    </r>
    <r>
      <rPr>
        <b/>
        <sz val="12"/>
        <color theme="0" tint="-0.499984740745262"/>
        <rFont val="Arial"/>
        <family val="2"/>
      </rPr>
      <t>Dirección del Sistema Municipal de Agua Potable y Alcantarillado</t>
    </r>
  </si>
  <si>
    <r>
      <t xml:space="preserve">                 DEPENDENCIA:</t>
    </r>
    <r>
      <rPr>
        <b/>
        <sz val="12"/>
        <color rgb="FF7F7F7F"/>
        <rFont val="Arial"/>
        <family val="2"/>
      </rPr>
      <t xml:space="preserve"> </t>
    </r>
    <r>
      <rPr>
        <b/>
        <sz val="12"/>
        <color theme="0" tint="-0.499984740745262"/>
        <rFont val="Arial"/>
        <family val="2"/>
      </rPr>
      <t>Dirección de Mantenimiento Urbano</t>
    </r>
  </si>
  <si>
    <r>
      <t>DEPENDENCIA:</t>
    </r>
    <r>
      <rPr>
        <b/>
        <sz val="12"/>
        <color rgb="FF7F7F7F"/>
        <rFont val="Arial"/>
        <family val="2"/>
      </rPr>
      <t xml:space="preserve"> </t>
    </r>
    <r>
      <rPr>
        <b/>
        <sz val="12"/>
        <color theme="0" tint="-0.499984740745262"/>
        <rFont val="Arial"/>
        <family val="2"/>
      </rPr>
      <t>Jefatura de Cementerios</t>
    </r>
  </si>
  <si>
    <r>
      <rPr>
        <b/>
        <sz val="12"/>
        <color rgb="FF000000"/>
        <rFont val="Arial"/>
        <family val="2"/>
      </rPr>
      <t>DEPENDENCIA:</t>
    </r>
    <r>
      <rPr>
        <b/>
        <sz val="12"/>
        <color rgb="FF000000"/>
        <rFont val="Calibri"/>
        <family val="2"/>
      </rPr>
      <t xml:space="preserve"> </t>
    </r>
    <r>
      <rPr>
        <b/>
        <sz val="12"/>
        <color theme="0" tint="-0.499984740745262"/>
        <rFont val="Arial"/>
        <family val="2"/>
      </rPr>
      <t>Dirección de Parques y Jardines</t>
    </r>
  </si>
  <si>
    <r>
      <rPr>
        <b/>
        <sz val="12"/>
        <color rgb="FF000000"/>
        <rFont val="Arial"/>
        <family val="2"/>
      </rPr>
      <t>DEPENDENCIA:</t>
    </r>
    <r>
      <rPr>
        <b/>
        <sz val="11"/>
        <color rgb="FF000000"/>
        <rFont val="Arial"/>
        <family val="2"/>
      </rPr>
      <t xml:space="preserve"> </t>
    </r>
    <r>
      <rPr>
        <b/>
        <sz val="12"/>
        <color theme="0" tint="-0.499984740745262"/>
        <rFont val="Arial"/>
        <family val="2"/>
      </rPr>
      <t>Dirección de Aseo Público</t>
    </r>
  </si>
  <si>
    <r>
      <t>TITULAR:</t>
    </r>
    <r>
      <rPr>
        <b/>
        <sz val="12"/>
        <color rgb="FF7F7F7F"/>
        <rFont val="Arial"/>
        <family val="2"/>
      </rPr>
      <t xml:space="preserve"> </t>
    </r>
    <r>
      <rPr>
        <b/>
        <sz val="12"/>
        <color theme="0" tint="-0.499984740745262"/>
        <rFont val="Arial"/>
        <family val="2"/>
      </rPr>
      <t>Carlos Alberto Islas Cervantes.</t>
    </r>
  </si>
  <si>
    <t>Cambio de Válvula</t>
  </si>
  <si>
    <t>Reparación de Vehiculos Oficiales</t>
  </si>
  <si>
    <t>Baches de Asfalto</t>
  </si>
  <si>
    <t>Topes</t>
  </si>
  <si>
    <t>Escombro</t>
  </si>
  <si>
    <r>
      <t>DEPENDENCIA:</t>
    </r>
    <r>
      <rPr>
        <b/>
        <sz val="12"/>
        <color rgb="FF7F7F7F"/>
        <rFont val="Arial"/>
        <family val="2"/>
      </rPr>
      <t xml:space="preserve"> </t>
    </r>
    <r>
      <rPr>
        <b/>
        <sz val="12"/>
        <color theme="0" tint="-0.499984740745262"/>
        <rFont val="Arial"/>
        <family val="2"/>
      </rPr>
      <t>Dirección de Alumbrado Público</t>
    </r>
  </si>
  <si>
    <t>Cortar Cemento</t>
  </si>
  <si>
    <t>Reparación de Redes de Agua</t>
  </si>
  <si>
    <t>Instalación de Tomas de Agua Nuevas</t>
  </si>
  <si>
    <t>Numero de Pozos en Función</t>
  </si>
  <si>
    <t>Reportes Cuidadanos Atendidos</t>
  </si>
  <si>
    <t>Instalación de Nuevo Drenaje</t>
  </si>
  <si>
    <t>Factibilidades (sondeo de agua)</t>
  </si>
  <si>
    <t>Reconexión de Tomas de Agua</t>
  </si>
  <si>
    <r>
      <t xml:space="preserve">TITULAR: </t>
    </r>
    <r>
      <rPr>
        <b/>
        <sz val="12"/>
        <color theme="0" tint="-0.499984740745262"/>
        <rFont val="Arial"/>
        <family val="2"/>
      </rPr>
      <t>A Jose Luis Vidriales Lo</t>
    </r>
  </si>
  <si>
    <r>
      <t xml:space="preserve">                 TITULAR: </t>
    </r>
    <r>
      <rPr>
        <b/>
        <sz val="12"/>
        <color theme="0" tint="-0.499984740745262"/>
        <rFont val="Arial"/>
        <family val="2"/>
      </rPr>
      <t xml:space="preserve">Miguel Ángel Pérez Martinez </t>
    </r>
  </si>
  <si>
    <r>
      <t>TITULAR:</t>
    </r>
    <r>
      <rPr>
        <b/>
        <sz val="12"/>
        <color rgb="FF7F7F7F"/>
        <rFont val="Arial"/>
        <family val="2"/>
      </rPr>
      <t xml:space="preserve"> Manuel López Ochoa</t>
    </r>
  </si>
  <si>
    <t>Atenciones ciudada brindadas</t>
  </si>
  <si>
    <t>Calles LED</t>
  </si>
  <si>
    <t>Balizamiento</t>
  </si>
  <si>
    <t xml:space="preserve">: Enrique Tinoco Covarrubias </t>
  </si>
  <si>
    <t xml:space="preserve">OBSERVACIONES RELEVANTES: </t>
  </si>
  <si>
    <t>Lamparas de vapor de sodio</t>
  </si>
  <si>
    <t>Total de toneladas recolectadas</t>
  </si>
  <si>
    <t xml:space="preserve">OBSERVACIONES RELEVANTES:  </t>
  </si>
  <si>
    <r>
      <t>TITULAR:</t>
    </r>
    <r>
      <rPr>
        <b/>
        <sz val="12"/>
        <color theme="0" tint="-0.499984740745262"/>
        <rFont val="Arial"/>
        <family val="2"/>
      </rPr>
      <t xml:space="preserve"> Miguel Flores Arambula </t>
    </r>
  </si>
  <si>
    <r>
      <rPr>
        <b/>
        <sz val="12"/>
        <color rgb="FF000000"/>
        <rFont val="Arial"/>
        <family val="2"/>
      </rPr>
      <t>TITULAR:</t>
    </r>
    <r>
      <rPr>
        <b/>
        <sz val="11"/>
        <color rgb="FF7F7F7F"/>
        <rFont val="Arial"/>
        <family val="2"/>
      </rPr>
      <t xml:space="preserve"> </t>
    </r>
    <r>
      <rPr>
        <b/>
        <sz val="12"/>
        <color theme="0" tint="-0.499984740745262"/>
        <rFont val="Arial"/>
        <family val="2"/>
      </rPr>
      <t xml:space="preserve">Jose Guadalupe Garcia Gomez </t>
    </r>
  </si>
  <si>
    <t xml:space="preserve"> </t>
  </si>
  <si>
    <t>OBSERVACIONES RELEVANTES: LOS TOTALES PUEDEN SER MODIFICADOS SIN PREVIO AVISO POR ATRASO DE ENTREGA DE TICKETS</t>
  </si>
  <si>
    <r>
      <t>PERIODO DEL INFORME:</t>
    </r>
    <r>
      <rPr>
        <sz val="12"/>
        <color rgb="FF000000"/>
        <rFont val="Arial"/>
        <family val="2"/>
      </rPr>
      <t xml:space="preserve"> </t>
    </r>
    <r>
      <rPr>
        <b/>
        <sz val="12"/>
        <color theme="0" tint="-0.499984740745262"/>
        <rFont val="Arial"/>
        <family val="2"/>
      </rPr>
      <t>Octubre 2023.</t>
    </r>
  </si>
  <si>
    <r>
      <t xml:space="preserve">PERIODO DE INFORME: </t>
    </r>
    <r>
      <rPr>
        <b/>
        <sz val="12"/>
        <color theme="0" tint="-0.499984740745262"/>
        <rFont val="Arial"/>
        <family val="2"/>
      </rPr>
      <t>Octubre 2023.</t>
    </r>
  </si>
  <si>
    <r>
      <t xml:space="preserve">                 PERIODO DEL INFORME:</t>
    </r>
    <r>
      <rPr>
        <sz val="12"/>
        <color rgb="FF000000"/>
        <rFont val="Arial"/>
        <family val="2"/>
      </rPr>
      <t xml:space="preserve"> </t>
    </r>
    <r>
      <rPr>
        <b/>
        <sz val="12"/>
        <color theme="0" tint="-0.499984740745262"/>
        <rFont val="Arial"/>
        <family val="2"/>
      </rPr>
      <t>Octubre 2023.</t>
    </r>
  </si>
  <si>
    <r>
      <t xml:space="preserve">PERIODO DEL INFORME: </t>
    </r>
    <r>
      <rPr>
        <b/>
        <sz val="12"/>
        <color theme="0" tint="-0.499984740745262"/>
        <rFont val="Arial"/>
        <family val="2"/>
      </rPr>
      <t>Octubre 2023.</t>
    </r>
  </si>
  <si>
    <r>
      <t>PERIODO DEL INFORME:</t>
    </r>
    <r>
      <rPr>
        <b/>
        <sz val="12"/>
        <color theme="0" tint="-0.499984740745262"/>
        <rFont val="Arial"/>
        <family val="2"/>
      </rPr>
      <t xml:space="preserve"> Octubre 2023.</t>
    </r>
  </si>
  <si>
    <t xml:space="preserve">OBSERVACIONES REVELANTES:Junta de Maleza en diferentes puntos del Municipio con un total de 69  viajes. Y  un total de  arboles:  Retirados  7  ,  Podados  38   y  Talados 10 . </t>
  </si>
  <si>
    <t>OBSERVACIONES RELEVANTES: DELEGACION PINTITAS, EL QUINCE Y EL VERDE NO ENTREGARON POR FALTA DE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</si>
</sst>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80A]General"/>
    <numFmt numFmtId="165" formatCode="[$-80A]mmm\-yy"/>
    <numFmt numFmtId="166" formatCode="[$$-80A]#,##0.00;[Red]&quot;-&quot;[$$-80A]#,##0.00"/>
    <numFmt numFmtId="167" formatCode="[$-80A]#,##0"/>
  </numFmts>
  <fonts count="29" x14ac:knownFonts="1">
    <font>
      <sz val="11"/>
      <color rgb="FF000000"/>
      <name val="Arial"/>
      <family val="2"/>
    </font>
    <font>
      <sz val="11"/>
      <color rgb="FF000000"/>
      <name val="Arial"/>
      <family val="2"/>
    </font>
    <font>
      <sz val="11"/>
      <color rgb="FF000000"/>
      <name val="Calibri"/>
      <family val="2"/>
    </font>
    <font>
      <b/>
      <i/>
      <sz val="16"/>
      <color rgb="FF000000"/>
      <name val="Arial"/>
      <family val="2"/>
    </font>
    <font>
      <b/>
      <i/>
      <u/>
      <sz val="11"/>
      <color rgb="FF000000"/>
      <name val="Arial"/>
      <family val="2"/>
    </font>
    <font>
      <sz val="12"/>
      <color rgb="FF000000"/>
      <name val="Arial"/>
      <family val="2"/>
    </font>
    <font>
      <b/>
      <sz val="12"/>
      <color rgb="FF000000"/>
      <name val="Calibri"/>
      <family val="2"/>
    </font>
    <font>
      <b/>
      <sz val="12"/>
      <color rgb="FF7F7F7F"/>
      <name val="Calibri"/>
      <family val="2"/>
    </font>
    <font>
      <sz val="12"/>
      <color rgb="FF000000"/>
      <name val="Calibri"/>
      <family val="2"/>
    </font>
    <font>
      <b/>
      <sz val="10"/>
      <color rgb="FF000000"/>
      <name val="Calibri"/>
      <family val="2"/>
    </font>
    <font>
      <b/>
      <sz val="8"/>
      <color rgb="FF000000"/>
      <name val="Calibri"/>
      <family val="2"/>
    </font>
    <font>
      <b/>
      <sz val="11"/>
      <color rgb="FF000000"/>
      <name val="Calibri"/>
      <family val="2"/>
    </font>
    <font>
      <b/>
      <sz val="12"/>
      <color rgb="FF000000"/>
      <name val="Arial"/>
      <family val="2"/>
    </font>
    <font>
      <b/>
      <sz val="12"/>
      <color rgb="FF7F7F7F"/>
      <name val="Arial"/>
      <family val="2"/>
    </font>
    <font>
      <sz val="9"/>
      <color rgb="FF000000"/>
      <name val="Calibri"/>
      <family val="2"/>
    </font>
    <font>
      <b/>
      <sz val="9"/>
      <color rgb="FF000000"/>
      <name val="Calibri"/>
      <family val="2"/>
    </font>
    <font>
      <b/>
      <sz val="14"/>
      <color rgb="FF000000"/>
      <name val="Calibri"/>
      <family val="2"/>
    </font>
    <font>
      <sz val="8"/>
      <color rgb="FF000000"/>
      <name val="Calibri"/>
      <family val="2"/>
    </font>
    <font>
      <b/>
      <sz val="11"/>
      <color rgb="FF000000"/>
      <name val="Arial"/>
      <family val="2"/>
    </font>
    <font>
      <b/>
      <sz val="11"/>
      <color rgb="FF7F7F7F"/>
      <name val="Arial"/>
      <family val="2"/>
    </font>
    <font>
      <sz val="10"/>
      <color rgb="FF000000"/>
      <name val="Calibri"/>
      <family val="2"/>
    </font>
    <font>
      <b/>
      <sz val="14"/>
      <color rgb="FF000000"/>
      <name val="Arial"/>
      <family val="2"/>
    </font>
    <font>
      <b/>
      <sz val="10"/>
      <color rgb="FF000000"/>
      <name val="Arial"/>
      <family val="2"/>
    </font>
    <font>
      <b/>
      <sz val="12"/>
      <color theme="0" tint="-0.499984740745262"/>
      <name val="Arial"/>
      <family val="2"/>
    </font>
    <font>
      <b/>
      <sz val="8"/>
      <color rgb="FF000000"/>
      <name val="Arial"/>
      <family val="2"/>
    </font>
    <font>
      <b/>
      <sz val="11"/>
      <color rgb="FF000000"/>
      <name val="Calibri"/>
      <family val="2"/>
      <scheme val="minor"/>
    </font>
    <font>
      <b/>
      <sz val="12"/>
      <color rgb="FF000000"/>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rgb="FFECA820"/>
        <bgColor rgb="FFECA820"/>
      </patternFill>
    </fill>
    <fill>
      <patternFill patternType="solid">
        <fgColor rgb="FFE9A427"/>
        <bgColor rgb="FFE9A427"/>
      </patternFill>
    </fill>
    <fill>
      <patternFill patternType="solid">
        <fgColor rgb="FFF2F2F2"/>
        <bgColor rgb="FFF2F2F2"/>
      </patternFill>
    </fill>
    <fill>
      <patternFill patternType="solid">
        <fgColor theme="0"/>
        <bgColor indexed="64"/>
      </patternFill>
    </fill>
  </fills>
  <borders count="69">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right style="medium">
        <color indexed="64"/>
      </right>
      <top style="thin">
        <color rgb="FF000000"/>
      </top>
      <bottom/>
      <diagonal/>
    </border>
    <border>
      <left/>
      <right style="medium">
        <color indexed="64"/>
      </right>
      <top style="thin">
        <color rgb="FF000000"/>
      </top>
      <bottom style="medium">
        <color indexed="64"/>
      </bottom>
      <diagonal/>
    </border>
    <border>
      <left style="thin">
        <color rgb="FF000000"/>
      </left>
      <right style="medium">
        <color indexed="64"/>
      </right>
      <top/>
      <bottom style="thin">
        <color rgb="FF000000"/>
      </bottom>
      <diagonal/>
    </border>
    <border>
      <left style="medium">
        <color indexed="64"/>
      </left>
      <right style="medium">
        <color indexed="64"/>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medium">
        <color indexed="64"/>
      </right>
      <top style="thin">
        <color rgb="FF000000"/>
      </top>
      <bottom/>
      <diagonal/>
    </border>
    <border>
      <left/>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rgb="FF000000"/>
      </right>
      <top style="medium">
        <color indexed="64"/>
      </top>
      <bottom style="medium">
        <color indexed="64"/>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thin">
        <color rgb="FF000000"/>
      </left>
      <right style="medium">
        <color indexed="64"/>
      </right>
      <top/>
      <bottom style="medium">
        <color indexed="64"/>
      </bottom>
      <diagonal/>
    </border>
    <border>
      <left/>
      <right style="medium">
        <color indexed="64"/>
      </right>
      <top/>
      <bottom style="medium">
        <color indexed="64"/>
      </bottom>
      <diagonal/>
    </border>
    <border>
      <left/>
      <right style="thin">
        <color rgb="FF000000"/>
      </right>
      <top/>
      <bottom style="medium">
        <color indexed="64"/>
      </bottom>
      <diagonal/>
    </border>
    <border>
      <left/>
      <right style="thin">
        <color rgb="FF000000"/>
      </right>
      <top style="medium">
        <color indexed="64"/>
      </top>
      <bottom style="thin">
        <color rgb="FF000000"/>
      </bottom>
      <diagonal/>
    </border>
    <border>
      <left style="thin">
        <color rgb="FF000000"/>
      </left>
      <right style="medium">
        <color indexed="64"/>
      </right>
      <top/>
      <bottom/>
      <diagonal/>
    </border>
    <border>
      <left style="thin">
        <color rgb="FF000000"/>
      </left>
      <right/>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style="medium">
        <color indexed="64"/>
      </left>
      <right/>
      <top style="thin">
        <color rgb="FF000000"/>
      </top>
      <bottom style="medium">
        <color indexed="64"/>
      </bottom>
      <diagonal/>
    </border>
    <border>
      <left style="thin">
        <color rgb="FF000000"/>
      </left>
      <right style="thin">
        <color rgb="FF000000"/>
      </right>
      <top/>
      <bottom/>
      <diagonal/>
    </border>
    <border>
      <left style="medium">
        <color indexed="64"/>
      </left>
      <right style="medium">
        <color indexed="64"/>
      </right>
      <top style="thin">
        <color rgb="FF000000"/>
      </top>
      <bottom style="thin">
        <color indexed="64"/>
      </bottom>
      <diagonal/>
    </border>
    <border>
      <left style="medium">
        <color indexed="64"/>
      </left>
      <right style="thin">
        <color rgb="FF000000"/>
      </right>
      <top/>
      <bottom/>
      <diagonal/>
    </border>
    <border>
      <left/>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rgb="FF000000"/>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rgb="FF000000"/>
      </top>
      <bottom style="thin">
        <color indexed="64"/>
      </bottom>
      <diagonal/>
    </border>
    <border>
      <left/>
      <right style="medium">
        <color indexed="64"/>
      </right>
      <top style="thin">
        <color indexed="64"/>
      </top>
      <bottom style="medium">
        <color indexed="64"/>
      </bottom>
      <diagonal/>
    </border>
  </borders>
  <cellStyleXfs count="8">
    <xf numFmtId="0" fontId="0" fillId="0" borderId="0"/>
    <xf numFmtId="164" fontId="2" fillId="0" borderId="0" applyBorder="0" applyProtection="0"/>
    <xf numFmtId="0" fontId="1" fillId="0" borderId="0" applyNumberFormat="0" applyFont="0" applyFill="0" applyBorder="0" applyAlignment="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6" fontId="4" fillId="0" borderId="0" applyBorder="0" applyProtection="0"/>
    <xf numFmtId="0" fontId="1" fillId="0" borderId="0"/>
  </cellStyleXfs>
  <cellXfs count="332">
    <xf numFmtId="0" fontId="0" fillId="0" borderId="0" xfId="0"/>
    <xf numFmtId="164" fontId="2" fillId="0" borderId="0" xfId="1" applyFont="1" applyFill="1" applyAlignment="1"/>
    <xf numFmtId="164" fontId="7" fillId="0" borderId="0" xfId="1" applyFont="1" applyFill="1" applyAlignment="1"/>
    <xf numFmtId="164" fontId="8" fillId="0" borderId="0" xfId="1" applyFont="1" applyFill="1" applyAlignment="1"/>
    <xf numFmtId="165" fontId="8" fillId="0" borderId="0" xfId="1" applyNumberFormat="1" applyFont="1" applyFill="1" applyAlignment="1"/>
    <xf numFmtId="164" fontId="2" fillId="0" borderId="0" xfId="1" applyFont="1" applyFill="1" applyAlignment="1">
      <alignment wrapText="1"/>
    </xf>
    <xf numFmtId="164" fontId="8" fillId="0" borderId="3" xfId="1" applyFont="1" applyFill="1" applyBorder="1" applyAlignment="1">
      <alignment wrapText="1"/>
    </xf>
    <xf numFmtId="164" fontId="2" fillId="0" borderId="2" xfId="1" applyFont="1" applyFill="1" applyBorder="1" applyAlignment="1">
      <alignment vertical="center" wrapText="1"/>
    </xf>
    <xf numFmtId="164" fontId="2" fillId="0" borderId="4" xfId="1" applyFont="1" applyFill="1" applyBorder="1" applyAlignment="1">
      <alignment vertical="center" wrapText="1"/>
    </xf>
    <xf numFmtId="164" fontId="2" fillId="0" borderId="2" xfId="1" applyFont="1" applyFill="1" applyBorder="1" applyAlignment="1"/>
    <xf numFmtId="164" fontId="12" fillId="0" borderId="0" xfId="1" applyFont="1" applyFill="1" applyAlignment="1"/>
    <xf numFmtId="164" fontId="13" fillId="0" borderId="0" xfId="1" applyFont="1" applyFill="1" applyAlignment="1"/>
    <xf numFmtId="164" fontId="5" fillId="0" borderId="0" xfId="1" applyFont="1" applyFill="1" applyAlignment="1"/>
    <xf numFmtId="165" fontId="5" fillId="0" borderId="0" xfId="1" applyNumberFormat="1" applyFont="1" applyFill="1" applyAlignment="1"/>
    <xf numFmtId="164" fontId="8" fillId="0" borderId="3" xfId="1" applyFont="1" applyFill="1" applyBorder="1" applyAlignment="1">
      <alignment vertical="center" wrapText="1"/>
    </xf>
    <xf numFmtId="164" fontId="2" fillId="0" borderId="5" xfId="1" applyFont="1" applyFill="1" applyBorder="1" applyAlignment="1"/>
    <xf numFmtId="164" fontId="8" fillId="0" borderId="2" xfId="1" applyFont="1" applyFill="1" applyBorder="1" applyAlignment="1">
      <alignment vertical="center"/>
    </xf>
    <xf numFmtId="164" fontId="8" fillId="0" borderId="2" xfId="1" applyFont="1" applyFill="1" applyBorder="1" applyAlignment="1"/>
    <xf numFmtId="164" fontId="8" fillId="0" borderId="4" xfId="1" applyFont="1" applyFill="1" applyBorder="1" applyAlignment="1">
      <alignment vertical="center" wrapText="1"/>
    </xf>
    <xf numFmtId="164" fontId="6" fillId="0" borderId="0" xfId="1" applyFont="1" applyFill="1" applyAlignment="1">
      <alignment horizontal="center" vertical="center" wrapText="1"/>
    </xf>
    <xf numFmtId="164" fontId="11" fillId="0" borderId="0" xfId="1" applyFont="1" applyFill="1" applyAlignment="1">
      <alignment horizontal="center" wrapText="1"/>
    </xf>
    <xf numFmtId="164" fontId="11" fillId="0" borderId="0" xfId="1" applyFont="1" applyFill="1" applyAlignment="1">
      <alignment horizontal="center" vertical="center" wrapText="1"/>
    </xf>
    <xf numFmtId="164" fontId="18" fillId="0" borderId="0" xfId="1" applyFont="1" applyFill="1" applyAlignment="1"/>
    <xf numFmtId="164" fontId="19" fillId="0" borderId="0" xfId="1" applyFont="1" applyFill="1" applyAlignment="1"/>
    <xf numFmtId="164" fontId="0" fillId="0" borderId="0" xfId="1" applyFont="1" applyFill="1" applyAlignment="1"/>
    <xf numFmtId="165" fontId="0" fillId="0" borderId="0" xfId="1" applyNumberFormat="1" applyFont="1" applyFill="1" applyAlignment="1"/>
    <xf numFmtId="164" fontId="2" fillId="4" borderId="0" xfId="1" applyFont="1" applyFill="1" applyAlignment="1"/>
    <xf numFmtId="164" fontId="2" fillId="0" borderId="0" xfId="1" applyFont="1" applyFill="1" applyAlignment="1">
      <alignment vertical="top"/>
    </xf>
    <xf numFmtId="164" fontId="12" fillId="0" borderId="5" xfId="1" applyFont="1" applyFill="1" applyBorder="1" applyAlignment="1"/>
    <xf numFmtId="165" fontId="13" fillId="0" borderId="5" xfId="1" applyNumberFormat="1" applyFont="1" applyFill="1" applyBorder="1" applyAlignment="1"/>
    <xf numFmtId="164" fontId="2" fillId="0" borderId="3" xfId="1" applyFont="1" applyFill="1" applyBorder="1" applyAlignment="1">
      <alignment horizontal="center"/>
    </xf>
    <xf numFmtId="164" fontId="2" fillId="0" borderId="2" xfId="1" applyFont="1" applyFill="1" applyBorder="1" applyAlignment="1">
      <alignment horizontal="center"/>
    </xf>
    <xf numFmtId="164" fontId="2" fillId="0" borderId="0" xfId="1" applyFont="1" applyFill="1" applyAlignment="1">
      <alignment vertical="center"/>
    </xf>
    <xf numFmtId="164" fontId="2" fillId="0" borderId="0" xfId="1" applyFont="1" applyFill="1" applyAlignment="1">
      <alignment vertical="center" wrapText="1"/>
    </xf>
    <xf numFmtId="0" fontId="0" fillId="0" borderId="0" xfId="0"/>
    <xf numFmtId="164" fontId="6" fillId="2" borderId="7" xfId="1" applyFont="1" applyFill="1" applyBorder="1" applyAlignment="1">
      <alignment horizontal="center" vertical="center"/>
    </xf>
    <xf numFmtId="164" fontId="2" fillId="0" borderId="0" xfId="1" applyFont="1" applyFill="1" applyBorder="1" applyAlignment="1"/>
    <xf numFmtId="164" fontId="6" fillId="2" borderId="7" xfId="1" applyFont="1" applyFill="1" applyBorder="1" applyAlignment="1">
      <alignment horizontal="center" vertical="center" wrapText="1"/>
    </xf>
    <xf numFmtId="164" fontId="11" fillId="2" borderId="7" xfId="1" applyFont="1" applyFill="1" applyBorder="1" applyAlignment="1">
      <alignment horizontal="center" vertical="center" wrapText="1"/>
    </xf>
    <xf numFmtId="164" fontId="8" fillId="0" borderId="17" xfId="1" applyFont="1" applyFill="1" applyBorder="1" applyAlignment="1">
      <alignment wrapText="1"/>
    </xf>
    <xf numFmtId="164" fontId="8" fillId="0" borderId="18" xfId="1" applyFont="1" applyFill="1" applyBorder="1" applyAlignment="1">
      <alignment vertical="center" wrapText="1"/>
    </xf>
    <xf numFmtId="164" fontId="8" fillId="0" borderId="18" xfId="1" applyFont="1" applyFill="1" applyBorder="1" applyAlignment="1">
      <alignment vertical="center"/>
    </xf>
    <xf numFmtId="164" fontId="8" fillId="0" borderId="18" xfId="1" applyFont="1" applyFill="1" applyBorder="1" applyAlignment="1">
      <alignment horizontal="left" wrapText="1"/>
    </xf>
    <xf numFmtId="164" fontId="6" fillId="0" borderId="18" xfId="1" applyFont="1" applyFill="1" applyBorder="1" applyAlignment="1">
      <alignment horizontal="center" vertical="center" wrapText="1"/>
    </xf>
    <xf numFmtId="164" fontId="8" fillId="0" borderId="19" xfId="1" applyFont="1" applyFill="1" applyBorder="1" applyAlignment="1">
      <alignment vertical="center" wrapText="1"/>
    </xf>
    <xf numFmtId="164" fontId="6" fillId="0" borderId="17" xfId="1" applyFont="1" applyFill="1" applyBorder="1" applyAlignment="1">
      <alignment horizontal="center" wrapText="1"/>
    </xf>
    <xf numFmtId="164" fontId="6" fillId="0" borderId="18" xfId="1" applyFont="1" applyFill="1" applyBorder="1" applyAlignment="1">
      <alignment horizontal="center" wrapText="1"/>
    </xf>
    <xf numFmtId="164" fontId="11" fillId="0" borderId="12" xfId="1" applyFont="1" applyFill="1" applyBorder="1" applyAlignment="1">
      <alignment horizontal="center" vertical="center"/>
    </xf>
    <xf numFmtId="164" fontId="11" fillId="0" borderId="22" xfId="1" applyFont="1" applyFill="1" applyBorder="1" applyAlignment="1">
      <alignment horizontal="center" wrapText="1"/>
    </xf>
    <xf numFmtId="164" fontId="11" fillId="0" borderId="23" xfId="1" applyFont="1" applyFill="1" applyBorder="1" applyAlignment="1">
      <alignment horizontal="center" vertical="center"/>
    </xf>
    <xf numFmtId="164" fontId="11" fillId="0" borderId="25" xfId="1" applyFont="1" applyFill="1" applyBorder="1" applyAlignment="1">
      <alignment horizontal="center" vertical="center"/>
    </xf>
    <xf numFmtId="164" fontId="2" fillId="0" borderId="19" xfId="1" applyFont="1" applyFill="1" applyBorder="1" applyAlignment="1"/>
    <xf numFmtId="164" fontId="8" fillId="0" borderId="27" xfId="1" applyFont="1" applyFill="1" applyBorder="1" applyAlignment="1">
      <alignment vertical="center" wrapText="1"/>
    </xf>
    <xf numFmtId="164" fontId="11" fillId="0" borderId="15" xfId="1" applyFont="1" applyFill="1" applyBorder="1" applyAlignment="1">
      <alignment horizontal="center" vertical="center" wrapText="1"/>
    </xf>
    <xf numFmtId="164" fontId="11" fillId="0" borderId="25" xfId="1" applyFont="1" applyFill="1" applyBorder="1" applyAlignment="1">
      <alignment horizontal="center" wrapText="1"/>
    </xf>
    <xf numFmtId="164" fontId="11" fillId="0" borderId="11" xfId="1" applyFont="1" applyFill="1" applyBorder="1" applyAlignment="1">
      <alignment horizontal="center" vertical="center" wrapText="1"/>
    </xf>
    <xf numFmtId="164" fontId="11" fillId="0" borderId="11" xfId="1" applyFont="1" applyFill="1" applyBorder="1" applyAlignment="1">
      <alignment horizontal="center" vertical="center"/>
    </xf>
    <xf numFmtId="164" fontId="11" fillId="0" borderId="16" xfId="1" applyFont="1" applyFill="1" applyBorder="1" applyAlignment="1">
      <alignment horizontal="center" vertical="center"/>
    </xf>
    <xf numFmtId="164" fontId="11" fillId="0" borderId="17" xfId="1" applyFont="1" applyFill="1" applyBorder="1" applyAlignment="1">
      <alignment horizontal="center" vertical="center"/>
    </xf>
    <xf numFmtId="164" fontId="11" fillId="0" borderId="18" xfId="1" applyFont="1" applyFill="1" applyBorder="1" applyAlignment="1">
      <alignment horizontal="center" vertical="center"/>
    </xf>
    <xf numFmtId="164" fontId="11" fillId="0" borderId="29" xfId="1" applyFont="1" applyFill="1" applyBorder="1" applyAlignment="1">
      <alignment horizontal="center" vertical="center"/>
    </xf>
    <xf numFmtId="164" fontId="11" fillId="0" borderId="19" xfId="1" applyFont="1" applyFill="1" applyBorder="1" applyAlignment="1">
      <alignment horizontal="center" vertical="center"/>
    </xf>
    <xf numFmtId="164" fontId="17" fillId="0" borderId="30" xfId="1" applyFont="1" applyFill="1" applyBorder="1" applyAlignment="1"/>
    <xf numFmtId="164" fontId="2" fillId="0" borderId="30" xfId="1" applyFont="1" applyFill="1" applyBorder="1" applyAlignment="1"/>
    <xf numFmtId="164" fontId="14" fillId="0" borderId="30" xfId="1" applyFont="1" applyFill="1" applyBorder="1" applyAlignment="1"/>
    <xf numFmtId="164" fontId="12" fillId="0" borderId="0" xfId="1" applyFont="1" applyFill="1" applyBorder="1" applyAlignment="1"/>
    <xf numFmtId="164" fontId="13" fillId="0" borderId="0" xfId="1" applyFont="1" applyFill="1" applyBorder="1" applyAlignment="1"/>
    <xf numFmtId="164" fontId="5" fillId="0" borderId="0" xfId="1" applyFont="1" applyFill="1" applyBorder="1" applyAlignment="1"/>
    <xf numFmtId="164" fontId="2" fillId="0" borderId="36" xfId="1" applyFont="1" applyFill="1" applyBorder="1" applyAlignment="1"/>
    <xf numFmtId="164" fontId="2" fillId="0" borderId="37" xfId="1" applyFont="1" applyFill="1" applyBorder="1" applyAlignment="1"/>
    <xf numFmtId="164" fontId="19" fillId="0" borderId="0" xfId="1" applyFont="1" applyFill="1" applyBorder="1" applyAlignment="1"/>
    <xf numFmtId="164" fontId="0" fillId="0" borderId="0" xfId="1" applyFont="1" applyFill="1" applyBorder="1" applyAlignment="1"/>
    <xf numFmtId="164" fontId="11" fillId="2" borderId="35" xfId="1" applyFont="1" applyFill="1" applyBorder="1" applyAlignment="1">
      <alignment horizontal="center" vertical="center" wrapText="1"/>
    </xf>
    <xf numFmtId="164" fontId="11" fillId="2" borderId="7" xfId="1" applyFont="1" applyFill="1" applyBorder="1" applyAlignment="1">
      <alignment horizontal="center" vertical="center"/>
    </xf>
    <xf numFmtId="164" fontId="2" fillId="0" borderId="14" xfId="1" applyFont="1" applyFill="1" applyBorder="1" applyAlignment="1"/>
    <xf numFmtId="164" fontId="11" fillId="0" borderId="39" xfId="1" applyFont="1" applyFill="1" applyBorder="1" applyAlignment="1">
      <alignment horizontal="center" vertical="center"/>
    </xf>
    <xf numFmtId="164" fontId="11" fillId="0" borderId="22" xfId="1" applyFont="1" applyFill="1" applyBorder="1" applyAlignment="1">
      <alignment horizontal="center" vertical="center"/>
    </xf>
    <xf numFmtId="164" fontId="8" fillId="0" borderId="39" xfId="1" applyFont="1" applyFill="1" applyBorder="1" applyAlignment="1">
      <alignment vertical="center"/>
    </xf>
    <xf numFmtId="164" fontId="8" fillId="0" borderId="25" xfId="1" applyFont="1" applyFill="1" applyBorder="1" applyAlignment="1">
      <alignment vertical="center" wrapText="1"/>
    </xf>
    <xf numFmtId="164" fontId="2" fillId="0" borderId="25" xfId="1" applyFont="1" applyFill="1" applyBorder="1" applyAlignment="1">
      <alignment vertical="center"/>
    </xf>
    <xf numFmtId="164" fontId="11" fillId="0" borderId="7" xfId="1" applyFont="1" applyFill="1" applyBorder="1" applyAlignment="1">
      <alignment horizontal="center" vertical="center" wrapText="1"/>
    </xf>
    <xf numFmtId="164" fontId="6" fillId="0" borderId="7" xfId="1" applyFont="1" applyFill="1" applyBorder="1" applyAlignment="1">
      <alignment horizontal="center" vertical="center" wrapText="1"/>
    </xf>
    <xf numFmtId="164" fontId="2" fillId="0" borderId="7" xfId="1" applyFont="1" applyFill="1" applyBorder="1" applyAlignment="1">
      <alignment horizontal="center" vertical="center"/>
    </xf>
    <xf numFmtId="164" fontId="11" fillId="0" borderId="7" xfId="1" applyFont="1" applyFill="1" applyBorder="1" applyAlignment="1">
      <alignment horizontal="center" vertical="center"/>
    </xf>
    <xf numFmtId="164" fontId="11" fillId="0" borderId="18" xfId="1" applyFont="1" applyFill="1" applyBorder="1" applyAlignment="1">
      <alignment horizontal="center" vertical="center" wrapText="1"/>
    </xf>
    <xf numFmtId="164" fontId="11" fillId="0" borderId="19" xfId="1" applyFont="1" applyFill="1" applyBorder="1" applyAlignment="1">
      <alignment horizontal="center" vertical="center" wrapText="1"/>
    </xf>
    <xf numFmtId="164" fontId="11" fillId="0" borderId="40" xfId="1" applyFont="1" applyFill="1" applyBorder="1" applyAlignment="1">
      <alignment horizontal="center" vertical="center" wrapText="1"/>
    </xf>
    <xf numFmtId="164" fontId="11" fillId="0" borderId="42" xfId="1" applyFont="1" applyFill="1" applyBorder="1" applyAlignment="1">
      <alignment horizontal="center" vertical="center" wrapText="1"/>
    </xf>
    <xf numFmtId="164" fontId="15" fillId="0" borderId="22" xfId="1" applyFont="1" applyFill="1" applyBorder="1" applyAlignment="1">
      <alignment horizontal="center" vertical="center" wrapText="1"/>
    </xf>
    <xf numFmtId="164" fontId="15" fillId="0" borderId="40" xfId="1" applyFont="1" applyFill="1" applyBorder="1" applyAlignment="1">
      <alignment horizontal="center" vertical="center" wrapText="1"/>
    </xf>
    <xf numFmtId="164" fontId="15" fillId="0" borderId="42" xfId="1" applyFont="1" applyFill="1" applyBorder="1" applyAlignment="1">
      <alignment horizontal="center" vertical="center" wrapText="1"/>
    </xf>
    <xf numFmtId="164" fontId="6" fillId="0" borderId="0" xfId="1" applyFont="1" applyFill="1" applyBorder="1" applyAlignment="1"/>
    <xf numFmtId="164" fontId="7" fillId="0" borderId="0" xfId="1" applyFont="1" applyFill="1" applyBorder="1" applyAlignment="1"/>
    <xf numFmtId="164" fontId="8" fillId="0" borderId="0" xfId="1" applyFont="1" applyFill="1" applyBorder="1" applyAlignment="1"/>
    <xf numFmtId="164" fontId="2" fillId="0" borderId="18" xfId="1" applyFont="1" applyFill="1" applyBorder="1" applyAlignment="1">
      <alignment wrapText="1"/>
    </xf>
    <xf numFmtId="164" fontId="2" fillId="0" borderId="18" xfId="1" applyFont="1" applyFill="1" applyBorder="1" applyAlignment="1">
      <alignment vertical="center" wrapText="1"/>
    </xf>
    <xf numFmtId="164" fontId="2" fillId="0" borderId="6" xfId="1" applyFont="1" applyFill="1" applyBorder="1" applyAlignment="1">
      <alignment vertical="center" wrapText="1"/>
    </xf>
    <xf numFmtId="164" fontId="2" fillId="0" borderId="1" xfId="1" applyFont="1" applyFill="1" applyBorder="1" applyAlignment="1">
      <alignment vertical="center" wrapText="1"/>
    </xf>
    <xf numFmtId="164" fontId="2" fillId="0" borderId="12" xfId="1" applyFont="1" applyFill="1" applyBorder="1" applyAlignment="1">
      <alignment horizontal="center" wrapText="1"/>
    </xf>
    <xf numFmtId="164" fontId="11" fillId="0" borderId="17" xfId="1" applyFont="1" applyFill="1" applyBorder="1" applyAlignment="1">
      <alignment horizontal="center" vertical="center" wrapText="1"/>
    </xf>
    <xf numFmtId="164" fontId="6" fillId="0" borderId="30" xfId="1" applyFont="1" applyFill="1" applyBorder="1" applyAlignment="1">
      <alignment wrapText="1"/>
    </xf>
    <xf numFmtId="164" fontId="2" fillId="0" borderId="30" xfId="1" applyFont="1" applyFill="1" applyBorder="1" applyAlignment="1">
      <alignment wrapText="1"/>
    </xf>
    <xf numFmtId="164" fontId="2" fillId="0" borderId="16" xfId="1" applyFont="1" applyFill="1" applyBorder="1" applyAlignment="1"/>
    <xf numFmtId="164" fontId="9" fillId="0" borderId="6" xfId="1" applyFont="1" applyFill="1" applyBorder="1" applyAlignment="1">
      <alignment wrapText="1"/>
    </xf>
    <xf numFmtId="164" fontId="9" fillId="0" borderId="14" xfId="1" applyFont="1" applyFill="1" applyBorder="1" applyAlignment="1">
      <alignment horizontal="left" wrapText="1"/>
    </xf>
    <xf numFmtId="164" fontId="9" fillId="0" borderId="14" xfId="1" applyFont="1" applyFill="1" applyBorder="1" applyAlignment="1">
      <alignment wrapText="1"/>
    </xf>
    <xf numFmtId="164" fontId="9" fillId="0" borderId="6" xfId="1" applyFont="1" applyFill="1" applyBorder="1" applyAlignment="1">
      <alignment horizontal="left" vertical="center" wrapText="1"/>
    </xf>
    <xf numFmtId="164" fontId="9" fillId="0" borderId="6" xfId="1" applyFont="1" applyFill="1" applyBorder="1" applyAlignment="1">
      <alignment vertical="center" wrapText="1"/>
    </xf>
    <xf numFmtId="164" fontId="11" fillId="0" borderId="12" xfId="1" applyFont="1" applyFill="1" applyBorder="1" applyAlignment="1">
      <alignment horizontal="center" vertical="center" wrapText="1"/>
    </xf>
    <xf numFmtId="164" fontId="11" fillId="0" borderId="21" xfId="1" applyFont="1" applyFill="1" applyBorder="1" applyAlignment="1">
      <alignment horizontal="center" vertical="center"/>
    </xf>
    <xf numFmtId="164" fontId="11" fillId="0" borderId="39" xfId="1" applyFont="1" applyFill="1" applyBorder="1" applyAlignment="1">
      <alignment horizontal="center" vertical="center" wrapText="1"/>
    </xf>
    <xf numFmtId="164" fontId="15" fillId="0" borderId="25" xfId="1" applyFont="1" applyFill="1" applyBorder="1" applyAlignment="1">
      <alignment horizontal="center" vertical="center"/>
    </xf>
    <xf numFmtId="164" fontId="2" fillId="0" borderId="42" xfId="1" applyFont="1" applyFill="1" applyBorder="1" applyAlignment="1"/>
    <xf numFmtId="0" fontId="0" fillId="0" borderId="37" xfId="0" applyBorder="1"/>
    <xf numFmtId="164" fontId="2" fillId="0" borderId="13" xfId="1" applyFont="1" applyFill="1" applyBorder="1" applyAlignment="1">
      <alignment wrapText="1"/>
    </xf>
    <xf numFmtId="164" fontId="2" fillId="0" borderId="13" xfId="1" applyFont="1" applyFill="1" applyBorder="1" applyAlignment="1">
      <alignment vertical="top"/>
    </xf>
    <xf numFmtId="164" fontId="2" fillId="0" borderId="37" xfId="1" applyFont="1" applyFill="1" applyBorder="1" applyAlignment="1">
      <alignment vertical="top"/>
    </xf>
    <xf numFmtId="164" fontId="2" fillId="0" borderId="42" xfId="1" applyFont="1" applyFill="1" applyBorder="1" applyAlignment="1">
      <alignment vertical="top"/>
    </xf>
    <xf numFmtId="164" fontId="2" fillId="0" borderId="35" xfId="1" applyFont="1" applyFill="1" applyBorder="1" applyAlignment="1">
      <alignment horizontal="center" vertical="center"/>
    </xf>
    <xf numFmtId="164" fontId="9" fillId="0" borderId="14" xfId="1" applyFont="1" applyFill="1" applyBorder="1" applyAlignment="1">
      <alignment vertical="center" wrapText="1"/>
    </xf>
    <xf numFmtId="164" fontId="11" fillId="0" borderId="21" xfId="1" applyFont="1" applyFill="1" applyBorder="1" applyAlignment="1">
      <alignment horizontal="center" vertical="center" wrapText="1"/>
    </xf>
    <xf numFmtId="164" fontId="16" fillId="0" borderId="0" xfId="1" applyFont="1" applyFill="1" applyBorder="1" applyAlignment="1"/>
    <xf numFmtId="164" fontId="2" fillId="0" borderId="15" xfId="1" applyFont="1" applyFill="1" applyBorder="1" applyAlignment="1">
      <alignment vertical="center"/>
    </xf>
    <xf numFmtId="164" fontId="2" fillId="0" borderId="15" xfId="1" applyFont="1" applyFill="1" applyBorder="1" applyAlignment="1"/>
    <xf numFmtId="164" fontId="18" fillId="2" borderId="10" xfId="1" applyFont="1" applyFill="1" applyBorder="1" applyAlignment="1">
      <alignment horizontal="center" vertical="center"/>
    </xf>
    <xf numFmtId="164" fontId="11" fillId="0" borderId="0" xfId="1" applyFont="1" applyFill="1" applyBorder="1" applyAlignment="1">
      <alignment wrapText="1"/>
    </xf>
    <xf numFmtId="164" fontId="2" fillId="0" borderId="0" xfId="1" applyFont="1" applyFill="1" applyBorder="1" applyAlignment="1">
      <alignment wrapText="1"/>
    </xf>
    <xf numFmtId="164" fontId="8" fillId="0" borderId="47" xfId="1" applyFont="1" applyFill="1" applyBorder="1" applyAlignment="1">
      <alignment wrapText="1"/>
    </xf>
    <xf numFmtId="164" fontId="8" fillId="0" borderId="33" xfId="1" applyFont="1" applyFill="1" applyBorder="1" applyAlignment="1"/>
    <xf numFmtId="164" fontId="8" fillId="0" borderId="33" xfId="1" applyFont="1" applyFill="1" applyBorder="1" applyAlignment="1">
      <alignment horizontal="left" vertical="center"/>
    </xf>
    <xf numFmtId="164" fontId="2" fillId="0" borderId="33" xfId="1" applyFont="1" applyFill="1" applyBorder="1" applyAlignment="1"/>
    <xf numFmtId="164" fontId="2" fillId="0" borderId="48" xfId="1" applyFont="1" applyFill="1" applyBorder="1" applyAlignment="1"/>
    <xf numFmtId="164" fontId="2" fillId="0" borderId="41" xfId="1" applyFont="1" applyFill="1" applyBorder="1" applyAlignment="1">
      <alignment vertical="center"/>
    </xf>
    <xf numFmtId="164" fontId="2" fillId="0" borderId="13" xfId="1" applyFont="1" applyFill="1" applyBorder="1" applyAlignment="1"/>
    <xf numFmtId="164" fontId="20" fillId="0" borderId="49" xfId="1" applyFont="1" applyFill="1" applyBorder="1" applyAlignment="1">
      <alignment horizontal="center" wrapText="1"/>
    </xf>
    <xf numFmtId="164" fontId="11" fillId="2" borderId="38" xfId="1" applyFont="1" applyFill="1" applyBorder="1" applyAlignment="1">
      <alignment horizontal="center"/>
    </xf>
    <xf numFmtId="164" fontId="18" fillId="2" borderId="7" xfId="1" applyFont="1" applyFill="1" applyBorder="1" applyAlignment="1">
      <alignment horizontal="center" vertical="center" wrapText="1"/>
    </xf>
    <xf numFmtId="164" fontId="8" fillId="0" borderId="18" xfId="1" applyFont="1" applyFill="1" applyBorder="1" applyAlignment="1">
      <alignment horizontal="left" vertical="center" wrapText="1"/>
    </xf>
    <xf numFmtId="164" fontId="8" fillId="0" borderId="29" xfId="1" applyFont="1" applyFill="1" applyBorder="1" applyAlignment="1">
      <alignment vertical="center" wrapText="1"/>
    </xf>
    <xf numFmtId="164" fontId="11" fillId="0" borderId="3" xfId="1" applyFont="1" applyFill="1" applyBorder="1" applyAlignment="1">
      <alignment horizontal="center" vertical="center" wrapText="1"/>
    </xf>
    <xf numFmtId="164" fontId="8" fillId="0" borderId="17" xfId="1" applyFont="1" applyFill="1" applyBorder="1" applyAlignment="1">
      <alignment vertical="center" wrapText="1"/>
    </xf>
    <xf numFmtId="164" fontId="8" fillId="0" borderId="44" xfId="1" applyFont="1" applyFill="1" applyBorder="1" applyAlignment="1">
      <alignment vertical="center" wrapText="1"/>
    </xf>
    <xf numFmtId="164" fontId="8" fillId="0" borderId="18" xfId="1" applyFont="1" applyFill="1" applyBorder="1" applyAlignment="1">
      <alignment horizontal="left" vertical="center" wrapText="1"/>
    </xf>
    <xf numFmtId="164" fontId="8" fillId="0" borderId="19" xfId="1" applyFont="1" applyFill="1" applyBorder="1" applyAlignment="1">
      <alignment horizontal="left" vertical="center" wrapText="1"/>
    </xf>
    <xf numFmtId="164" fontId="8" fillId="0" borderId="29" xfId="1" applyFont="1" applyFill="1" applyBorder="1" applyAlignment="1">
      <alignment horizontal="left" vertical="center" wrapText="1"/>
    </xf>
    <xf numFmtId="164" fontId="8" fillId="0" borderId="27" xfId="1" applyFont="1" applyFill="1" applyBorder="1" applyAlignment="1">
      <alignment horizontal="left" vertical="center" wrapText="1"/>
    </xf>
    <xf numFmtId="164" fontId="15" fillId="0" borderId="40" xfId="1" applyFont="1" applyFill="1" applyBorder="1" applyAlignment="1">
      <alignment horizontal="center" wrapText="1"/>
    </xf>
    <xf numFmtId="164" fontId="15" fillId="0" borderId="43" xfId="1" applyFont="1" applyFill="1" applyBorder="1" applyAlignment="1">
      <alignment horizontal="center" vertical="center" wrapText="1"/>
    </xf>
    <xf numFmtId="164" fontId="8" fillId="0" borderId="15" xfId="1" applyFont="1" applyFill="1" applyBorder="1" applyAlignment="1">
      <alignment vertical="center"/>
    </xf>
    <xf numFmtId="164" fontId="6" fillId="0" borderId="18" xfId="1" applyFont="1" applyFill="1" applyBorder="1" applyAlignment="1">
      <alignment horizontal="center" vertical="center" wrapText="1"/>
    </xf>
    <xf numFmtId="164" fontId="11" fillId="0" borderId="25" xfId="1" applyFont="1" applyFill="1" applyBorder="1" applyAlignment="1">
      <alignment horizontal="center" vertical="center" wrapText="1"/>
    </xf>
    <xf numFmtId="164" fontId="11" fillId="0" borderId="25" xfId="1" applyFont="1" applyFill="1" applyBorder="1" applyAlignment="1">
      <alignment horizontal="center" vertical="center"/>
    </xf>
    <xf numFmtId="164" fontId="2" fillId="0" borderId="53" xfId="1" applyFont="1" applyFill="1" applyBorder="1" applyAlignment="1"/>
    <xf numFmtId="164" fontId="11" fillId="0" borderId="55" xfId="1" applyFont="1" applyFill="1" applyBorder="1" applyAlignment="1">
      <alignment horizontal="center" vertical="center" wrapText="1"/>
    </xf>
    <xf numFmtId="164" fontId="2" fillId="0" borderId="56" xfId="1" applyFont="1" applyFill="1" applyBorder="1" applyAlignment="1"/>
    <xf numFmtId="0" fontId="0" fillId="0" borderId="56" xfId="0" applyBorder="1"/>
    <xf numFmtId="164" fontId="8" fillId="0" borderId="24" xfId="1" applyFont="1" applyFill="1" applyBorder="1" applyAlignment="1">
      <alignment vertical="center" wrapText="1"/>
    </xf>
    <xf numFmtId="164" fontId="2" fillId="0" borderId="57" xfId="1" applyFont="1" applyFill="1" applyBorder="1" applyAlignment="1"/>
    <xf numFmtId="164" fontId="12" fillId="0" borderId="13" xfId="1" applyFont="1" applyFill="1" applyBorder="1" applyAlignment="1"/>
    <xf numFmtId="165" fontId="5" fillId="0" borderId="13" xfId="1" applyNumberFormat="1" applyFont="1" applyFill="1" applyBorder="1" applyAlignment="1"/>
    <xf numFmtId="164" fontId="5" fillId="0" borderId="13" xfId="1" applyFont="1" applyFill="1" applyBorder="1" applyAlignment="1"/>
    <xf numFmtId="164" fontId="11" fillId="0" borderId="45" xfId="1" applyFont="1" applyFill="1" applyBorder="1" applyAlignment="1">
      <alignment horizontal="center" vertical="center" wrapText="1"/>
    </xf>
    <xf numFmtId="3" fontId="11" fillId="0" borderId="18" xfId="1" applyNumberFormat="1" applyFont="1" applyFill="1" applyBorder="1" applyAlignment="1">
      <alignment horizontal="center" vertical="center" wrapText="1"/>
    </xf>
    <xf numFmtId="164" fontId="6" fillId="0" borderId="18" xfId="1" applyFont="1" applyFill="1" applyBorder="1" applyAlignment="1">
      <alignment horizontal="center" vertical="center" wrapText="1"/>
    </xf>
    <xf numFmtId="164" fontId="6" fillId="0" borderId="19" xfId="1" applyFont="1" applyFill="1" applyBorder="1" applyAlignment="1">
      <alignment horizontal="center" vertical="center" wrapText="1"/>
    </xf>
    <xf numFmtId="164" fontId="8" fillId="0" borderId="58" xfId="1" applyFont="1" applyFill="1" applyBorder="1" applyAlignment="1">
      <alignment vertical="center" wrapText="1"/>
    </xf>
    <xf numFmtId="164" fontId="8" fillId="0" borderId="54" xfId="1" applyFont="1" applyFill="1" applyBorder="1" applyAlignment="1">
      <alignment vertical="center" wrapText="1"/>
    </xf>
    <xf numFmtId="164" fontId="18" fillId="3" borderId="7" xfId="1" applyFont="1" applyFill="1" applyBorder="1" applyAlignment="1">
      <alignment horizontal="center" vertical="center"/>
    </xf>
    <xf numFmtId="164" fontId="18" fillId="3" borderId="35" xfId="1" applyFont="1" applyFill="1" applyBorder="1" applyAlignment="1">
      <alignment horizontal="center" vertical="center"/>
    </xf>
    <xf numFmtId="164" fontId="22" fillId="2" borderId="35" xfId="1" applyFont="1" applyFill="1" applyBorder="1" applyAlignment="1">
      <alignment horizontal="center" vertical="center" wrapText="1"/>
    </xf>
    <xf numFmtId="164" fontId="22" fillId="2" borderId="7" xfId="1" applyFont="1" applyFill="1" applyBorder="1" applyAlignment="1">
      <alignment horizontal="center" wrapText="1"/>
    </xf>
    <xf numFmtId="164" fontId="24" fillId="2" borderId="7" xfId="1" applyFont="1" applyFill="1" applyBorder="1" applyAlignment="1">
      <alignment horizontal="center" vertical="center" wrapText="1"/>
    </xf>
    <xf numFmtId="164" fontId="22" fillId="2" borderId="7" xfId="1" applyFont="1" applyFill="1" applyBorder="1" applyAlignment="1">
      <alignment horizontal="center" vertical="center" wrapText="1"/>
    </xf>
    <xf numFmtId="164" fontId="22" fillId="3" borderId="7" xfId="1" applyFont="1" applyFill="1" applyBorder="1" applyAlignment="1">
      <alignment horizontal="center" vertical="center" wrapText="1"/>
    </xf>
    <xf numFmtId="164" fontId="22" fillId="3" borderId="35" xfId="1" applyFont="1" applyFill="1" applyBorder="1" applyAlignment="1">
      <alignment horizontal="center" vertical="center" wrapText="1"/>
    </xf>
    <xf numFmtId="164" fontId="8" fillId="0" borderId="17" xfId="1" applyFont="1" applyFill="1" applyBorder="1" applyAlignment="1">
      <alignment vertical="center"/>
    </xf>
    <xf numFmtId="164" fontId="2" fillId="0" borderId="22" xfId="1" applyFont="1" applyFill="1" applyBorder="1" applyAlignment="1">
      <alignment vertical="center"/>
    </xf>
    <xf numFmtId="164" fontId="2" fillId="0" borderId="18" xfId="1" applyFont="1" applyFill="1" applyBorder="1" applyAlignment="1">
      <alignment vertical="center"/>
    </xf>
    <xf numFmtId="164" fontId="2" fillId="0" borderId="19" xfId="1" applyFont="1" applyFill="1" applyBorder="1" applyAlignment="1">
      <alignment vertical="center"/>
    </xf>
    <xf numFmtId="164" fontId="10" fillId="0" borderId="39" xfId="1" applyFont="1" applyFill="1" applyBorder="1" applyAlignment="1">
      <alignment horizontal="center" vertical="center" wrapText="1"/>
    </xf>
    <xf numFmtId="164" fontId="10" fillId="0" borderId="25" xfId="1" applyFont="1" applyFill="1" applyBorder="1" applyAlignment="1">
      <alignment horizontal="center" vertical="center" wrapText="1"/>
    </xf>
    <xf numFmtId="164" fontId="10" fillId="0" borderId="21" xfId="1" applyFont="1" applyFill="1" applyBorder="1" applyAlignment="1">
      <alignment horizontal="center" vertical="center" wrapText="1"/>
    </xf>
    <xf numFmtId="164" fontId="10" fillId="0" borderId="22" xfId="1" applyFont="1" applyFill="1" applyBorder="1" applyAlignment="1">
      <alignment horizontal="center" vertical="center" wrapText="1"/>
    </xf>
    <xf numFmtId="164" fontId="10" fillId="0" borderId="17" xfId="1" applyFont="1" applyFill="1" applyBorder="1" applyAlignment="1">
      <alignment horizontal="center" vertical="center" wrapText="1"/>
    </xf>
    <xf numFmtId="164" fontId="10" fillId="0" borderId="18" xfId="1" applyFont="1" applyFill="1" applyBorder="1" applyAlignment="1">
      <alignment horizontal="center" wrapText="1"/>
    </xf>
    <xf numFmtId="164" fontId="10" fillId="0" borderId="29" xfId="1" applyFont="1" applyFill="1" applyBorder="1" applyAlignment="1">
      <alignment horizontal="center" vertical="center" wrapText="1"/>
    </xf>
    <xf numFmtId="164" fontId="10" fillId="0" borderId="19" xfId="1" applyFont="1" applyFill="1" applyBorder="1" applyAlignment="1">
      <alignment horizontal="center" vertical="center" wrapText="1"/>
    </xf>
    <xf numFmtId="164" fontId="10" fillId="0" borderId="18" xfId="1" applyFont="1" applyFill="1" applyBorder="1" applyAlignment="1">
      <alignment horizontal="center" vertical="center" wrapText="1"/>
    </xf>
    <xf numFmtId="164" fontId="17" fillId="0" borderId="7" xfId="1" applyFont="1" applyFill="1" applyBorder="1" applyAlignment="1">
      <alignment horizontal="center" vertical="center" wrapText="1"/>
    </xf>
    <xf numFmtId="164" fontId="6" fillId="0" borderId="29" xfId="1" applyFont="1" applyFill="1" applyBorder="1" applyAlignment="1">
      <alignment horizontal="center" vertical="center" wrapText="1"/>
    </xf>
    <xf numFmtId="164" fontId="8" fillId="0" borderId="51" xfId="1" applyFont="1" applyFill="1" applyBorder="1" applyAlignment="1">
      <alignment vertical="center" wrapText="1"/>
    </xf>
    <xf numFmtId="164" fontId="11" fillId="0" borderId="37" xfId="1" applyFont="1" applyFill="1" applyBorder="1" applyAlignment="1">
      <alignment horizontal="center" vertical="center" wrapText="1"/>
    </xf>
    <xf numFmtId="164" fontId="11" fillId="0" borderId="52" xfId="1" applyFont="1" applyFill="1" applyBorder="1" applyAlignment="1">
      <alignment horizontal="center" vertical="center" wrapText="1"/>
    </xf>
    <xf numFmtId="164" fontId="11" fillId="0" borderId="18" xfId="1" applyFont="1" applyFill="1" applyBorder="1" applyAlignment="1">
      <alignment horizontal="center" vertical="center" wrapText="1"/>
    </xf>
    <xf numFmtId="167" fontId="11" fillId="0" borderId="18" xfId="1" applyNumberFormat="1" applyFont="1" applyFill="1" applyBorder="1" applyAlignment="1">
      <alignment horizontal="center" vertical="center" wrapText="1"/>
    </xf>
    <xf numFmtId="164" fontId="11" fillId="5" borderId="18" xfId="1" applyFont="1" applyFill="1" applyBorder="1" applyAlignment="1">
      <alignment horizontal="center" vertical="center" wrapText="1"/>
    </xf>
    <xf numFmtId="164" fontId="11" fillId="0" borderId="18" xfId="1" applyFont="1" applyFill="1" applyBorder="1" applyAlignment="1">
      <alignment horizontal="center" vertical="center" wrapText="1"/>
    </xf>
    <xf numFmtId="0" fontId="1" fillId="0" borderId="0" xfId="7"/>
    <xf numFmtId="0" fontId="1" fillId="0" borderId="37" xfId="7" applyBorder="1"/>
    <xf numFmtId="164" fontId="6" fillId="0" borderId="54" xfId="1" applyFont="1" applyFill="1" applyBorder="1" applyAlignment="1">
      <alignment horizontal="center" wrapText="1"/>
    </xf>
    <xf numFmtId="164" fontId="6" fillId="0" borderId="57" xfId="1" applyFont="1" applyFill="1" applyBorder="1" applyAlignment="1">
      <alignment horizontal="center" vertical="center" wrapText="1"/>
    </xf>
    <xf numFmtId="164" fontId="11" fillId="0" borderId="17" xfId="1" applyFont="1" applyBorder="1" applyAlignment="1">
      <alignment horizontal="center"/>
    </xf>
    <xf numFmtId="164" fontId="11" fillId="0" borderId="25" xfId="1" applyFont="1" applyFill="1" applyBorder="1" applyAlignment="1">
      <alignment horizontal="center" vertical="center"/>
    </xf>
    <xf numFmtId="164" fontId="11" fillId="0" borderId="18" xfId="1" applyFont="1" applyFill="1" applyBorder="1" applyAlignment="1">
      <alignment horizontal="center" vertical="center" wrapText="1"/>
    </xf>
    <xf numFmtId="164" fontId="11" fillId="0" borderId="29" xfId="1" applyFont="1" applyFill="1" applyBorder="1" applyAlignment="1">
      <alignment horizontal="center" vertical="center" wrapText="1"/>
    </xf>
    <xf numFmtId="164" fontId="11" fillId="0" borderId="18" xfId="1" applyFont="1" applyFill="1" applyBorder="1" applyAlignment="1">
      <alignment horizontal="center" vertical="center" wrapText="1"/>
    </xf>
    <xf numFmtId="164" fontId="11" fillId="0" borderId="64" xfId="1" applyFont="1" applyFill="1" applyBorder="1" applyAlignment="1">
      <alignment horizontal="center" vertical="center" wrapText="1"/>
    </xf>
    <xf numFmtId="0" fontId="18" fillId="0" borderId="56" xfId="0" applyFont="1" applyBorder="1" applyAlignment="1">
      <alignment horizontal="center"/>
    </xf>
    <xf numFmtId="164" fontId="11" fillId="0" borderId="65" xfId="1" applyFont="1" applyFill="1" applyBorder="1" applyAlignment="1">
      <alignment horizontal="center" vertical="center" wrapText="1"/>
    </xf>
    <xf numFmtId="164" fontId="11" fillId="0" borderId="18" xfId="1" applyFont="1" applyFill="1" applyBorder="1" applyAlignment="1">
      <alignment horizontal="center" vertical="center" wrapText="1"/>
    </xf>
    <xf numFmtId="164" fontId="6" fillId="0" borderId="29" xfId="1" applyFont="1" applyFill="1" applyBorder="1" applyAlignment="1">
      <alignment horizontal="center" vertical="center" wrapText="1"/>
    </xf>
    <xf numFmtId="164" fontId="11" fillId="5" borderId="17" xfId="1" applyFont="1" applyFill="1" applyBorder="1" applyAlignment="1">
      <alignment horizontal="center" vertical="center" wrapText="1"/>
    </xf>
    <xf numFmtId="0" fontId="25" fillId="5" borderId="56" xfId="0" applyFont="1" applyFill="1" applyBorder="1" applyAlignment="1">
      <alignment horizontal="center"/>
    </xf>
    <xf numFmtId="3" fontId="11" fillId="5" borderId="29" xfId="1" applyNumberFormat="1" applyFont="1" applyFill="1" applyBorder="1" applyAlignment="1">
      <alignment horizontal="center" vertical="center" wrapText="1"/>
    </xf>
    <xf numFmtId="164" fontId="11" fillId="5" borderId="55" xfId="1" applyFont="1" applyFill="1" applyBorder="1" applyAlignment="1">
      <alignment horizontal="center" vertical="center" wrapText="1"/>
    </xf>
    <xf numFmtId="164" fontId="11" fillId="5" borderId="29" xfId="1" applyFont="1" applyFill="1" applyBorder="1" applyAlignment="1">
      <alignment horizontal="center" vertical="center" wrapText="1"/>
    </xf>
    <xf numFmtId="164" fontId="11" fillId="5" borderId="24" xfId="1" applyFont="1" applyFill="1" applyBorder="1" applyAlignment="1">
      <alignment horizontal="center" vertical="center" wrapText="1"/>
    </xf>
    <xf numFmtId="164" fontId="11" fillId="5" borderId="19" xfId="1" applyFont="1" applyFill="1" applyBorder="1" applyAlignment="1">
      <alignment horizontal="center" vertical="center" wrapText="1"/>
    </xf>
    <xf numFmtId="164" fontId="11" fillId="0" borderId="60" xfId="1" applyFont="1" applyFill="1" applyBorder="1" applyAlignment="1">
      <alignment horizontal="center" vertical="center" wrapText="1"/>
    </xf>
    <xf numFmtId="164" fontId="8" fillId="0" borderId="18" xfId="1" applyFont="1" applyFill="1" applyBorder="1" applyAlignment="1">
      <alignment horizontal="left" vertical="center" wrapText="1"/>
    </xf>
    <xf numFmtId="164" fontId="6" fillId="0" borderId="66" xfId="1" applyFont="1" applyFill="1" applyBorder="1" applyAlignment="1">
      <alignment horizontal="center" vertical="center" wrapText="1"/>
    </xf>
    <xf numFmtId="164" fontId="6" fillId="0" borderId="54" xfId="1" applyFont="1" applyFill="1" applyBorder="1" applyAlignment="1">
      <alignment horizontal="center" vertical="center" wrapText="1"/>
    </xf>
    <xf numFmtId="164" fontId="6" fillId="0" borderId="67" xfId="1" applyFont="1" applyFill="1" applyBorder="1" applyAlignment="1">
      <alignment horizontal="center" vertical="center" wrapText="1"/>
    </xf>
    <xf numFmtId="164" fontId="11" fillId="0" borderId="68" xfId="1" applyFont="1" applyFill="1" applyBorder="1" applyAlignment="1">
      <alignment horizontal="center" vertical="center" wrapText="1"/>
    </xf>
    <xf numFmtId="164" fontId="8" fillId="0" borderId="55" xfId="1" applyFont="1" applyFill="1" applyBorder="1" applyAlignment="1">
      <alignment vertical="center" wrapText="1"/>
    </xf>
    <xf numFmtId="164" fontId="2" fillId="0" borderId="64" xfId="1" applyFont="1" applyFill="1" applyBorder="1" applyAlignment="1"/>
    <xf numFmtId="0" fontId="26" fillId="0" borderId="59" xfId="0" applyFont="1" applyBorder="1" applyAlignment="1">
      <alignment horizontal="center"/>
    </xf>
    <xf numFmtId="164" fontId="21" fillId="3" borderId="34" xfId="1" applyFont="1" applyFill="1" applyBorder="1" applyAlignment="1">
      <alignment horizontal="center" vertical="center" wrapText="1"/>
    </xf>
    <xf numFmtId="164" fontId="21" fillId="3" borderId="30" xfId="1" applyFont="1" applyFill="1" applyBorder="1" applyAlignment="1">
      <alignment horizontal="center" vertical="center" wrapText="1"/>
    </xf>
    <xf numFmtId="164" fontId="21" fillId="3" borderId="35" xfId="1" applyFont="1" applyFill="1" applyBorder="1" applyAlignment="1">
      <alignment horizontal="center" vertical="center" wrapText="1"/>
    </xf>
    <xf numFmtId="164" fontId="22" fillId="3" borderId="8" xfId="1" applyFont="1" applyFill="1" applyBorder="1" applyAlignment="1">
      <alignment horizontal="center" vertical="center" wrapText="1"/>
    </xf>
    <xf numFmtId="164" fontId="22" fillId="3" borderId="10" xfId="1" applyFont="1" applyFill="1" applyBorder="1" applyAlignment="1">
      <alignment horizontal="center" vertical="center" wrapText="1"/>
    </xf>
    <xf numFmtId="164" fontId="11" fillId="0" borderId="20" xfId="1" applyFont="1" applyFill="1" applyBorder="1" applyAlignment="1">
      <alignment horizontal="center" vertical="center" wrapText="1"/>
    </xf>
    <xf numFmtId="164" fontId="11" fillId="0" borderId="16" xfId="1" applyFont="1" applyFill="1" applyBorder="1" applyAlignment="1">
      <alignment horizontal="center" vertical="center" wrapText="1"/>
    </xf>
    <xf numFmtId="164" fontId="11" fillId="0" borderId="44" xfId="1" applyFont="1" applyFill="1" applyBorder="1" applyAlignment="1">
      <alignment horizontal="left" vertical="top" wrapText="1"/>
    </xf>
    <xf numFmtId="164" fontId="11" fillId="0" borderId="31" xfId="1" applyFont="1" applyFill="1" applyBorder="1" applyAlignment="1">
      <alignment horizontal="left" vertical="top" wrapText="1"/>
    </xf>
    <xf numFmtId="164" fontId="11" fillId="0" borderId="11" xfId="1" applyFont="1" applyFill="1" applyBorder="1" applyAlignment="1">
      <alignment horizontal="left" vertical="top" wrapText="1"/>
    </xf>
    <xf numFmtId="164" fontId="11" fillId="0" borderId="6" xfId="1" applyFont="1" applyFill="1" applyBorder="1" applyAlignment="1">
      <alignment horizontal="left" vertical="top" wrapText="1"/>
    </xf>
    <xf numFmtId="164" fontId="11" fillId="0" borderId="3" xfId="1" applyFont="1" applyFill="1" applyBorder="1" applyAlignment="1">
      <alignment horizontal="left" vertical="top" wrapText="1"/>
    </xf>
    <xf numFmtId="164" fontId="11" fillId="0" borderId="23" xfId="1" applyFont="1" applyFill="1" applyBorder="1" applyAlignment="1">
      <alignment horizontal="left" vertical="top" wrapText="1"/>
    </xf>
    <xf numFmtId="164" fontId="11" fillId="0" borderId="4" xfId="1" applyFont="1" applyFill="1" applyBorder="1" applyAlignment="1">
      <alignment horizontal="left" vertical="top" wrapText="1"/>
    </xf>
    <xf numFmtId="164" fontId="11" fillId="0" borderId="2" xfId="1" applyFont="1" applyFill="1" applyBorder="1" applyAlignment="1">
      <alignment horizontal="left" vertical="top" wrapText="1"/>
    </xf>
    <xf numFmtId="164" fontId="11" fillId="0" borderId="12" xfId="1" applyFont="1" applyFill="1" applyBorder="1" applyAlignment="1">
      <alignment horizontal="left" vertical="top" wrapText="1"/>
    </xf>
    <xf numFmtId="164" fontId="11" fillId="0" borderId="14" xfId="1" applyFont="1" applyFill="1" applyBorder="1" applyAlignment="1">
      <alignment horizontal="left" vertical="top" wrapText="1"/>
    </xf>
    <xf numFmtId="164" fontId="11" fillId="0" borderId="15" xfId="1" applyFont="1" applyFill="1" applyBorder="1" applyAlignment="1">
      <alignment horizontal="left" vertical="top" wrapText="1"/>
    </xf>
    <xf numFmtId="164" fontId="11" fillId="0" borderId="16" xfId="1" applyFont="1" applyFill="1" applyBorder="1" applyAlignment="1">
      <alignment horizontal="left" vertical="top" wrapText="1"/>
    </xf>
    <xf numFmtId="164" fontId="11" fillId="0" borderId="65" xfId="1" applyFont="1" applyFill="1" applyBorder="1" applyAlignment="1">
      <alignment horizontal="center" vertical="center" wrapText="1"/>
    </xf>
    <xf numFmtId="164" fontId="11" fillId="0" borderId="63" xfId="1" applyFont="1" applyFill="1" applyBorder="1" applyAlignment="1">
      <alignment horizontal="center" vertical="center" wrapText="1"/>
    </xf>
    <xf numFmtId="164" fontId="11" fillId="0" borderId="62" xfId="1" applyFont="1" applyFill="1" applyBorder="1" applyAlignment="1">
      <alignment horizontal="center" vertical="center" wrapText="1"/>
    </xf>
    <xf numFmtId="164" fontId="11" fillId="0" borderId="60" xfId="1" applyFont="1" applyFill="1" applyBorder="1" applyAlignment="1">
      <alignment horizontal="center" vertical="center" wrapText="1"/>
    </xf>
    <xf numFmtId="164" fontId="21" fillId="3" borderId="34" xfId="1" applyFont="1" applyFill="1" applyBorder="1" applyAlignment="1">
      <alignment horizontal="center" vertical="center"/>
    </xf>
    <xf numFmtId="164" fontId="21" fillId="3" borderId="30" xfId="1" applyFont="1" applyFill="1" applyBorder="1" applyAlignment="1">
      <alignment horizontal="center" vertical="center"/>
    </xf>
    <xf numFmtId="164" fontId="21" fillId="3" borderId="35" xfId="1" applyFont="1" applyFill="1" applyBorder="1" applyAlignment="1">
      <alignment horizontal="center" vertical="center"/>
    </xf>
    <xf numFmtId="164" fontId="11" fillId="0" borderId="32" xfId="1" applyFont="1" applyFill="1" applyBorder="1" applyAlignment="1">
      <alignment horizontal="left" vertical="top" wrapText="1"/>
    </xf>
    <xf numFmtId="164" fontId="2" fillId="0" borderId="31" xfId="1" applyFont="1" applyFill="1" applyBorder="1" applyAlignment="1">
      <alignment horizontal="left" vertical="top" wrapText="1"/>
    </xf>
    <xf numFmtId="164" fontId="2" fillId="0" borderId="11" xfId="1" applyFont="1" applyFill="1" applyBorder="1" applyAlignment="1">
      <alignment horizontal="left" vertical="top" wrapText="1"/>
    </xf>
    <xf numFmtId="164" fontId="2" fillId="0" borderId="33" xfId="1" applyFont="1" applyFill="1" applyBorder="1" applyAlignment="1">
      <alignment horizontal="left" vertical="top" wrapText="1"/>
    </xf>
    <xf numFmtId="164" fontId="2" fillId="0" borderId="2" xfId="1" applyFont="1" applyFill="1" applyBorder="1" applyAlignment="1">
      <alignment horizontal="left" vertical="top" wrapText="1"/>
    </xf>
    <xf numFmtId="164" fontId="2" fillId="0" borderId="12" xfId="1" applyFont="1" applyFill="1" applyBorder="1" applyAlignment="1">
      <alignment horizontal="left" vertical="top" wrapText="1"/>
    </xf>
    <xf numFmtId="164" fontId="2" fillId="0" borderId="20" xfId="1" applyFont="1" applyFill="1" applyBorder="1" applyAlignment="1">
      <alignment horizontal="left" vertical="top" wrapText="1"/>
    </xf>
    <xf numFmtId="164" fontId="2" fillId="0" borderId="15" xfId="1" applyFont="1" applyFill="1" applyBorder="1" applyAlignment="1">
      <alignment horizontal="left" vertical="top" wrapText="1"/>
    </xf>
    <xf numFmtId="164" fontId="2" fillId="0" borderId="16" xfId="1" applyFont="1" applyFill="1" applyBorder="1" applyAlignment="1">
      <alignment horizontal="left" vertical="top" wrapText="1"/>
    </xf>
    <xf numFmtId="164" fontId="18" fillId="0" borderId="0" xfId="1" applyFont="1" applyFill="1" applyBorder="1" applyAlignment="1">
      <alignment horizontal="left"/>
    </xf>
    <xf numFmtId="164" fontId="12" fillId="0" borderId="0" xfId="1" applyFont="1" applyFill="1" applyAlignment="1">
      <alignment horizontal="left"/>
    </xf>
    <xf numFmtId="164" fontId="18" fillId="0" borderId="0" xfId="1" applyFont="1" applyFill="1" applyAlignment="1">
      <alignment horizontal="left"/>
    </xf>
    <xf numFmtId="0" fontId="0" fillId="0" borderId="13" xfId="0" applyFill="1" applyBorder="1"/>
    <xf numFmtId="0" fontId="0" fillId="0" borderId="46" xfId="0" applyFill="1" applyBorder="1"/>
    <xf numFmtId="164" fontId="11" fillId="0" borderId="61" xfId="1" applyFont="1" applyFill="1" applyBorder="1" applyAlignment="1">
      <alignment horizontal="left" vertical="top" wrapText="1"/>
    </xf>
    <xf numFmtId="164" fontId="11" fillId="0" borderId="53" xfId="1" applyFont="1" applyFill="1" applyBorder="1" applyAlignment="1">
      <alignment horizontal="left" vertical="top" wrapText="1"/>
    </xf>
    <xf numFmtId="164" fontId="11" fillId="0" borderId="36" xfId="1" applyFont="1" applyFill="1" applyBorder="1" applyAlignment="1">
      <alignment horizontal="left" vertical="top" wrapText="1"/>
    </xf>
    <xf numFmtId="164" fontId="11" fillId="0" borderId="56" xfId="1" applyFont="1" applyFill="1" applyBorder="1" applyAlignment="1">
      <alignment horizontal="left" vertical="top" wrapText="1"/>
    </xf>
    <xf numFmtId="164" fontId="11" fillId="0" borderId="0" xfId="1" applyFont="1" applyFill="1" applyBorder="1" applyAlignment="1">
      <alignment horizontal="left" vertical="top" wrapText="1"/>
    </xf>
    <xf numFmtId="164" fontId="11" fillId="0" borderId="37" xfId="1" applyFont="1" applyFill="1" applyBorder="1" applyAlignment="1">
      <alignment horizontal="left" vertical="top" wrapText="1"/>
    </xf>
    <xf numFmtId="164" fontId="11" fillId="0" borderId="57" xfId="1" applyFont="1" applyFill="1" applyBorder="1" applyAlignment="1">
      <alignment horizontal="left" vertical="top" wrapText="1"/>
    </xf>
    <xf numFmtId="164" fontId="11" fillId="0" borderId="13" xfId="1" applyFont="1" applyFill="1" applyBorder="1" applyAlignment="1">
      <alignment horizontal="left" vertical="top" wrapText="1"/>
    </xf>
    <xf numFmtId="164" fontId="11" fillId="0" borderId="42" xfId="1" applyFont="1" applyFill="1" applyBorder="1" applyAlignment="1">
      <alignment horizontal="left" vertical="top" wrapText="1"/>
    </xf>
    <xf numFmtId="164" fontId="12" fillId="2" borderId="34" xfId="1" applyFont="1" applyFill="1" applyBorder="1" applyAlignment="1">
      <alignment horizontal="center" vertical="center" wrapText="1"/>
    </xf>
    <xf numFmtId="164" fontId="12" fillId="2" borderId="30" xfId="1" applyFont="1" applyFill="1" applyBorder="1" applyAlignment="1">
      <alignment horizontal="center" vertical="center" wrapText="1"/>
    </xf>
    <xf numFmtId="164" fontId="12" fillId="2" borderId="35" xfId="1" applyFont="1" applyFill="1" applyBorder="1" applyAlignment="1">
      <alignment horizontal="center" vertical="center" wrapText="1"/>
    </xf>
    <xf numFmtId="164" fontId="8" fillId="0" borderId="29" xfId="1" applyFont="1" applyFill="1" applyBorder="1" applyAlignment="1">
      <alignment horizontal="center" vertical="center" wrapText="1"/>
    </xf>
    <xf numFmtId="164" fontId="8" fillId="0" borderId="27" xfId="1" applyFont="1" applyFill="1" applyBorder="1" applyAlignment="1">
      <alignment horizontal="center" vertical="center" wrapText="1"/>
    </xf>
    <xf numFmtId="164" fontId="11" fillId="0" borderId="21" xfId="1" applyFont="1" applyFill="1" applyBorder="1" applyAlignment="1">
      <alignment horizontal="center" vertical="center" wrapText="1"/>
    </xf>
    <xf numFmtId="164" fontId="11" fillId="0" borderId="26" xfId="1" applyFont="1" applyFill="1" applyBorder="1" applyAlignment="1">
      <alignment horizontal="center" vertical="center" wrapText="1"/>
    </xf>
    <xf numFmtId="164" fontId="21" fillId="2" borderId="34" xfId="1" applyFont="1" applyFill="1" applyBorder="1" applyAlignment="1">
      <alignment horizontal="center" vertical="center" wrapText="1"/>
    </xf>
    <xf numFmtId="164" fontId="21" fillId="2" borderId="30" xfId="1" applyFont="1" applyFill="1" applyBorder="1" applyAlignment="1">
      <alignment horizontal="center" vertical="center" wrapText="1"/>
    </xf>
    <xf numFmtId="164" fontId="21" fillId="2" borderId="35" xfId="1" applyFont="1" applyFill="1" applyBorder="1" applyAlignment="1">
      <alignment horizontal="center" vertical="center" wrapText="1"/>
    </xf>
    <xf numFmtId="164" fontId="6" fillId="0" borderId="39" xfId="1" applyFont="1" applyFill="1" applyBorder="1" applyAlignment="1">
      <alignment horizontal="center" vertical="center" wrapText="1"/>
    </xf>
    <xf numFmtId="164" fontId="6" fillId="0" borderId="25" xfId="1" applyFont="1" applyFill="1" applyBorder="1" applyAlignment="1">
      <alignment horizontal="center" vertical="center" wrapText="1"/>
    </xf>
    <xf numFmtId="164" fontId="6" fillId="0" borderId="21" xfId="1" applyFont="1" applyFill="1" applyBorder="1" applyAlignment="1">
      <alignment horizontal="center" vertical="center" wrapText="1"/>
    </xf>
    <xf numFmtId="164" fontId="6" fillId="0" borderId="22" xfId="1" applyFont="1" applyFill="1" applyBorder="1" applyAlignment="1">
      <alignment horizontal="center" vertical="center" wrapText="1"/>
    </xf>
    <xf numFmtId="164" fontId="6" fillId="0" borderId="17" xfId="1" applyFont="1" applyFill="1" applyBorder="1" applyAlignment="1">
      <alignment horizontal="center" vertical="center"/>
    </xf>
    <xf numFmtId="164" fontId="6" fillId="0" borderId="18" xfId="1" applyFont="1" applyFill="1" applyBorder="1" applyAlignment="1">
      <alignment horizontal="center" vertical="center"/>
    </xf>
    <xf numFmtId="164" fontId="6" fillId="0" borderId="21" xfId="1" applyFont="1" applyFill="1" applyBorder="1" applyAlignment="1">
      <alignment horizontal="center" vertical="center"/>
    </xf>
    <xf numFmtId="164" fontId="6" fillId="0" borderId="22" xfId="1" applyFont="1" applyFill="1" applyBorder="1" applyAlignment="1">
      <alignment horizontal="center" vertical="center"/>
    </xf>
    <xf numFmtId="164" fontId="6" fillId="0" borderId="17" xfId="1" applyFont="1" applyFill="1" applyBorder="1" applyAlignment="1">
      <alignment horizontal="center" vertical="center" wrapText="1"/>
    </xf>
    <xf numFmtId="164" fontId="6" fillId="0" borderId="18" xfId="1" applyFont="1" applyFill="1" applyBorder="1" applyAlignment="1">
      <alignment horizontal="center" vertical="center" wrapText="1"/>
    </xf>
    <xf numFmtId="164" fontId="6" fillId="0" borderId="29" xfId="1" applyFont="1" applyFill="1" applyBorder="1" applyAlignment="1">
      <alignment horizontal="center" vertical="center" wrapText="1"/>
    </xf>
    <xf numFmtId="164" fontId="6" fillId="0" borderId="19" xfId="1" applyFont="1" applyFill="1" applyBorder="1" applyAlignment="1">
      <alignment horizontal="center" vertical="center" wrapText="1"/>
    </xf>
    <xf numFmtId="164" fontId="8" fillId="0" borderId="18" xfId="1" applyFont="1" applyFill="1" applyBorder="1" applyAlignment="1">
      <alignment horizontal="left" vertical="center" wrapText="1"/>
    </xf>
    <xf numFmtId="164" fontId="11" fillId="0" borderId="25" xfId="1" applyFont="1" applyFill="1" applyBorder="1" applyAlignment="1">
      <alignment horizontal="center" vertical="center"/>
    </xf>
    <xf numFmtId="164" fontId="6" fillId="0" borderId="54" xfId="1" applyFont="1" applyFill="1" applyBorder="1" applyAlignment="1">
      <alignment horizontal="center" vertical="center" wrapText="1"/>
    </xf>
    <xf numFmtId="164" fontId="6" fillId="0" borderId="27" xfId="1" applyFont="1" applyFill="1" applyBorder="1" applyAlignment="1">
      <alignment horizontal="center" vertical="center" wrapText="1"/>
    </xf>
    <xf numFmtId="164" fontId="12" fillId="2" borderId="8" xfId="1" applyFont="1" applyFill="1" applyBorder="1" applyAlignment="1">
      <alignment horizontal="center" vertical="center"/>
    </xf>
    <xf numFmtId="164" fontId="12" fillId="2" borderId="9" xfId="1" applyFont="1" applyFill="1" applyBorder="1" applyAlignment="1">
      <alignment horizontal="center" vertical="center"/>
    </xf>
    <xf numFmtId="164" fontId="12" fillId="2" borderId="10" xfId="1" applyFont="1" applyFill="1" applyBorder="1" applyAlignment="1">
      <alignment horizontal="center" vertical="center"/>
    </xf>
    <xf numFmtId="164" fontId="11" fillId="0" borderId="33" xfId="1" applyFont="1" applyFill="1" applyBorder="1" applyAlignment="1">
      <alignment horizontal="left" vertical="top" wrapText="1"/>
    </xf>
    <xf numFmtId="164" fontId="11" fillId="0" borderId="20" xfId="1" applyFont="1" applyFill="1" applyBorder="1" applyAlignment="1">
      <alignment horizontal="left" vertical="top" wrapText="1"/>
    </xf>
    <xf numFmtId="164" fontId="18" fillId="2" borderId="8" xfId="1" applyFont="1" applyFill="1" applyBorder="1" applyAlignment="1">
      <alignment horizontal="center" vertical="center"/>
    </xf>
    <xf numFmtId="164" fontId="18" fillId="2" borderId="10" xfId="1" applyFont="1" applyFill="1" applyBorder="1" applyAlignment="1">
      <alignment horizontal="center" vertical="center"/>
    </xf>
    <xf numFmtId="164" fontId="11" fillId="0" borderId="6" xfId="1" applyFont="1" applyFill="1" applyBorder="1" applyAlignment="1">
      <alignment horizontal="center" vertical="center"/>
    </xf>
    <xf numFmtId="164" fontId="11" fillId="0" borderId="4" xfId="1" applyFont="1" applyFill="1" applyBorder="1" applyAlignment="1">
      <alignment horizontal="center" vertical="center"/>
    </xf>
    <xf numFmtId="164" fontId="11" fillId="0" borderId="14" xfId="1" applyFont="1" applyFill="1" applyBorder="1" applyAlignment="1">
      <alignment horizontal="center" vertical="center"/>
    </xf>
    <xf numFmtId="164" fontId="8" fillId="0" borderId="2" xfId="1" applyFont="1" applyFill="1" applyBorder="1" applyAlignment="1">
      <alignment horizontal="left" vertical="center"/>
    </xf>
    <xf numFmtId="164" fontId="11" fillId="0" borderId="6" xfId="1" applyFont="1" applyFill="1" applyBorder="1" applyAlignment="1">
      <alignment horizontal="center" vertical="center" wrapText="1"/>
    </xf>
    <xf numFmtId="164" fontId="11" fillId="0" borderId="4" xfId="1" applyFont="1" applyFill="1" applyBorder="1" applyAlignment="1">
      <alignment horizontal="center" vertical="center" wrapText="1"/>
    </xf>
    <xf numFmtId="164" fontId="2" fillId="0" borderId="29" xfId="1" applyFont="1" applyFill="1" applyBorder="1" applyAlignment="1">
      <alignment horizontal="center" vertical="center" wrapText="1"/>
    </xf>
    <xf numFmtId="164" fontId="2" fillId="0" borderId="40" xfId="1" applyFont="1" applyFill="1" applyBorder="1" applyAlignment="1">
      <alignment horizontal="center" vertical="center" wrapText="1"/>
    </xf>
    <xf numFmtId="164" fontId="2" fillId="0" borderId="1" xfId="1" applyFont="1" applyFill="1" applyBorder="1" applyAlignment="1">
      <alignment horizontal="center" vertical="center" wrapText="1"/>
    </xf>
    <xf numFmtId="164" fontId="2" fillId="0" borderId="43" xfId="1" applyFont="1" applyFill="1" applyBorder="1" applyAlignment="1">
      <alignment horizontal="center" vertical="center" wrapText="1"/>
    </xf>
    <xf numFmtId="164" fontId="2" fillId="0" borderId="28" xfId="1" applyFont="1" applyFill="1" applyBorder="1" applyAlignment="1">
      <alignment horizontal="center" wrapText="1"/>
    </xf>
    <xf numFmtId="164" fontId="2" fillId="0" borderId="41" xfId="1" applyFont="1" applyFill="1" applyBorder="1" applyAlignment="1">
      <alignment horizontal="center" wrapText="1"/>
    </xf>
    <xf numFmtId="164" fontId="12" fillId="2" borderId="38" xfId="1" applyFont="1" applyFill="1" applyBorder="1" applyAlignment="1">
      <alignment horizontal="center" vertical="center" wrapText="1"/>
    </xf>
    <xf numFmtId="164" fontId="6" fillId="2" borderId="9" xfId="1" applyFont="1" applyFill="1" applyBorder="1" applyAlignment="1">
      <alignment horizontal="center" vertical="center" wrapText="1"/>
    </xf>
    <xf numFmtId="164" fontId="6" fillId="2" borderId="10" xfId="1" applyFont="1" applyFill="1" applyBorder="1" applyAlignment="1">
      <alignment horizontal="center" vertical="center" wrapText="1"/>
    </xf>
    <xf numFmtId="164" fontId="11" fillId="0" borderId="52" xfId="1" applyFont="1" applyFill="1" applyBorder="1" applyAlignment="1">
      <alignment horizontal="left" vertical="top" wrapText="1"/>
    </xf>
    <xf numFmtId="164" fontId="2" fillId="0" borderId="50" xfId="1" applyFont="1" applyFill="1" applyBorder="1" applyAlignment="1">
      <alignment horizontal="left" vertical="top" wrapText="1"/>
    </xf>
    <xf numFmtId="164" fontId="2" fillId="0" borderId="45" xfId="1" applyFont="1" applyFill="1" applyBorder="1" applyAlignment="1">
      <alignment horizontal="left" vertical="top" wrapText="1"/>
    </xf>
    <xf numFmtId="164" fontId="8" fillId="0" borderId="19" xfId="1" applyFont="1" applyFill="1" applyBorder="1" applyAlignment="1">
      <alignment horizontal="left" vertical="center" wrapText="1"/>
    </xf>
    <xf numFmtId="164" fontId="11" fillId="0" borderId="18" xfId="1" applyFont="1" applyFill="1" applyBorder="1" applyAlignment="1">
      <alignment horizontal="center" vertical="center" wrapText="1"/>
    </xf>
    <xf numFmtId="164" fontId="11" fillId="0" borderId="19" xfId="1" applyFont="1" applyFill="1" applyBorder="1" applyAlignment="1">
      <alignment horizontal="center" vertical="center" wrapText="1"/>
    </xf>
    <xf numFmtId="164" fontId="2" fillId="0" borderId="18" xfId="1" applyFont="1" applyFill="1" applyBorder="1" applyAlignment="1">
      <alignment horizontal="left" vertical="center" wrapText="1"/>
    </xf>
    <xf numFmtId="164" fontId="2" fillId="0" borderId="19" xfId="1" applyFont="1" applyFill="1" applyBorder="1" applyAlignment="1">
      <alignment horizontal="left" vertical="center" wrapText="1"/>
    </xf>
  </cellXfs>
  <cellStyles count="8">
    <cellStyle name="Excel Built-in Normal" xfId="1"/>
    <cellStyle name="Graphics" xfId="2"/>
    <cellStyle name="Heading" xfId="3"/>
    <cellStyle name="Heading1" xfId="4"/>
    <cellStyle name="Normal" xfId="0" builtinId="0" customBuiltin="1"/>
    <cellStyle name="Normal 2" xfId="7"/>
    <cellStyle name="Result" xfId="5"/>
    <cellStyle name="Result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1575954</xdr:colOff>
      <xdr:row>2</xdr:row>
      <xdr:rowOff>197840</xdr:rowOff>
    </xdr:from>
    <xdr:to>
      <xdr:col>4</xdr:col>
      <xdr:colOff>2182090</xdr:colOff>
      <xdr:row>4</xdr:row>
      <xdr:rowOff>188894</xdr:rowOff>
    </xdr:to>
    <xdr:pic>
      <xdr:nvPicPr>
        <xdr:cNvPr id="5" name="Imagen 4"/>
        <xdr:cNvPicPr>
          <a:picLocks noChangeAspect="1"/>
        </xdr:cNvPicPr>
      </xdr:nvPicPr>
      <xdr:blipFill>
        <a:blip xmlns:r="http://schemas.openxmlformats.org/officeDocument/2006/relationships" r:embed="rId1"/>
        <a:stretch>
          <a:fillRect/>
        </a:stretch>
      </xdr:blipFill>
      <xdr:spPr>
        <a:xfrm>
          <a:off x="8200159" y="777999"/>
          <a:ext cx="606136" cy="389372"/>
        </a:xfrm>
        <a:prstGeom prst="rect">
          <a:avLst/>
        </a:prstGeom>
      </xdr:spPr>
    </xdr:pic>
    <xdr:clientData/>
  </xdr:twoCellAnchor>
  <xdr:oneCellAnchor>
    <xdr:from>
      <xdr:col>1</xdr:col>
      <xdr:colOff>28575</xdr:colOff>
      <xdr:row>2</xdr:row>
      <xdr:rowOff>19050</xdr:rowOff>
    </xdr:from>
    <xdr:ext cx="2228850" cy="571500"/>
    <xdr:pic>
      <xdr:nvPicPr>
        <xdr:cNvPr id="2" name="Imagen 2"/>
        <xdr:cNvPicPr>
          <a:picLocks noChangeAspect="1"/>
        </xdr:cNvPicPr>
      </xdr:nvPicPr>
      <xdr:blipFill>
        <a:blip xmlns:r="http://schemas.openxmlformats.org/officeDocument/2006/relationships" r:embed="rId2" cstate="print">
          <a:alphaModFix/>
          <a:lum/>
        </a:blip>
        <a:srcRect l="30950" t="37485" r="42172" b="43760"/>
        <a:stretch>
          <a:fillRect/>
        </a:stretch>
      </xdr:blipFill>
      <xdr:spPr>
        <a:xfrm>
          <a:off x="304800" y="600075"/>
          <a:ext cx="2228850" cy="5715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19049</xdr:colOff>
      <xdr:row>2</xdr:row>
      <xdr:rowOff>38522</xdr:rowOff>
    </xdr:from>
    <xdr:ext cx="2352675" cy="628227"/>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295274" y="619547"/>
          <a:ext cx="2352675" cy="628227"/>
        </a:xfrm>
        <a:prstGeom prst="rect">
          <a:avLst/>
        </a:prstGeom>
        <a:noFill/>
        <a:ln>
          <a:noFill/>
        </a:ln>
      </xdr:spPr>
    </xdr:pic>
    <xdr:clientData/>
  </xdr:oneCellAnchor>
  <xdr:twoCellAnchor editAs="oneCell">
    <xdr:from>
      <xdr:col>6</xdr:col>
      <xdr:colOff>348290</xdr:colOff>
      <xdr:row>2</xdr:row>
      <xdr:rowOff>38100</xdr:rowOff>
    </xdr:from>
    <xdr:to>
      <xdr:col>6</xdr:col>
      <xdr:colOff>1415876</xdr:colOff>
      <xdr:row>5</xdr:row>
      <xdr:rowOff>38100</xdr:rowOff>
    </xdr:to>
    <xdr:pic>
      <xdr:nvPicPr>
        <xdr:cNvPr id="3" name="Imagen 2"/>
        <xdr:cNvPicPr>
          <a:picLocks noChangeAspect="1"/>
        </xdr:cNvPicPr>
      </xdr:nvPicPr>
      <xdr:blipFill>
        <a:blip xmlns:r="http://schemas.openxmlformats.org/officeDocument/2006/relationships" r:embed="rId2"/>
        <a:stretch>
          <a:fillRect/>
        </a:stretch>
      </xdr:blipFill>
      <xdr:spPr>
        <a:xfrm>
          <a:off x="7692065" y="619125"/>
          <a:ext cx="1067586"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28575</xdr:colOff>
      <xdr:row>2</xdr:row>
      <xdr:rowOff>28575</xdr:rowOff>
    </xdr:from>
    <xdr:ext cx="1690423" cy="523876"/>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04800" y="609600"/>
          <a:ext cx="1690423" cy="523876"/>
        </a:xfrm>
        <a:prstGeom prst="rect">
          <a:avLst/>
        </a:prstGeom>
        <a:noFill/>
        <a:ln>
          <a:noFill/>
        </a:ln>
      </xdr:spPr>
    </xdr:pic>
    <xdr:clientData/>
  </xdr:oneCellAnchor>
  <xdr:twoCellAnchor editAs="oneCell">
    <xdr:from>
      <xdr:col>6</xdr:col>
      <xdr:colOff>116417</xdr:colOff>
      <xdr:row>2</xdr:row>
      <xdr:rowOff>10583</xdr:rowOff>
    </xdr:from>
    <xdr:to>
      <xdr:col>6</xdr:col>
      <xdr:colOff>1036993</xdr:colOff>
      <xdr:row>4</xdr:row>
      <xdr:rowOff>199779</xdr:rowOff>
    </xdr:to>
    <xdr:pic>
      <xdr:nvPicPr>
        <xdr:cNvPr id="3" name="Imagen 2"/>
        <xdr:cNvPicPr>
          <a:picLocks noChangeAspect="1"/>
        </xdr:cNvPicPr>
      </xdr:nvPicPr>
      <xdr:blipFill>
        <a:blip xmlns:r="http://schemas.openxmlformats.org/officeDocument/2006/relationships" r:embed="rId2"/>
        <a:stretch>
          <a:fillRect/>
        </a:stretch>
      </xdr:blipFill>
      <xdr:spPr>
        <a:xfrm>
          <a:off x="7958667" y="592666"/>
          <a:ext cx="920576" cy="5913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38100</xdr:colOff>
      <xdr:row>2</xdr:row>
      <xdr:rowOff>28575</xdr:rowOff>
    </xdr:from>
    <xdr:ext cx="1333500" cy="504825"/>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14325" y="609600"/>
          <a:ext cx="1333500" cy="504825"/>
        </a:xfrm>
        <a:prstGeom prst="rect">
          <a:avLst/>
        </a:prstGeom>
        <a:noFill/>
        <a:ln>
          <a:noFill/>
        </a:ln>
      </xdr:spPr>
    </xdr:pic>
    <xdr:clientData/>
  </xdr:oneCellAnchor>
  <xdr:twoCellAnchor editAs="oneCell">
    <xdr:from>
      <xdr:col>6</xdr:col>
      <xdr:colOff>113159</xdr:colOff>
      <xdr:row>2</xdr:row>
      <xdr:rowOff>9526</xdr:rowOff>
    </xdr:from>
    <xdr:to>
      <xdr:col>6</xdr:col>
      <xdr:colOff>1038225</xdr:colOff>
      <xdr:row>4</xdr:row>
      <xdr:rowOff>199168</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7959" y="590551"/>
          <a:ext cx="925066" cy="5896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19050</xdr:colOff>
      <xdr:row>2</xdr:row>
      <xdr:rowOff>161925</xdr:rowOff>
    </xdr:from>
    <xdr:ext cx="1228725" cy="638175"/>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295275" y="742950"/>
          <a:ext cx="1228725" cy="638175"/>
        </a:xfrm>
        <a:prstGeom prst="rect">
          <a:avLst/>
        </a:prstGeom>
        <a:noFill/>
        <a:ln>
          <a:noFill/>
        </a:ln>
      </xdr:spPr>
    </xdr:pic>
    <xdr:clientData/>
  </xdr:oneCellAnchor>
  <xdr:twoCellAnchor editAs="oneCell">
    <xdr:from>
      <xdr:col>7</xdr:col>
      <xdr:colOff>9525</xdr:colOff>
      <xdr:row>2</xdr:row>
      <xdr:rowOff>19050</xdr:rowOff>
    </xdr:from>
    <xdr:to>
      <xdr:col>7</xdr:col>
      <xdr:colOff>930101</xdr:colOff>
      <xdr:row>4</xdr:row>
      <xdr:rowOff>172263</xdr:rowOff>
    </xdr:to>
    <xdr:pic>
      <xdr:nvPicPr>
        <xdr:cNvPr id="3" name="Imagen 2"/>
        <xdr:cNvPicPr>
          <a:picLocks noChangeAspect="1"/>
        </xdr:cNvPicPr>
      </xdr:nvPicPr>
      <xdr:blipFill>
        <a:blip xmlns:r="http://schemas.openxmlformats.org/officeDocument/2006/relationships" r:embed="rId2"/>
        <a:stretch>
          <a:fillRect/>
        </a:stretch>
      </xdr:blipFill>
      <xdr:spPr>
        <a:xfrm>
          <a:off x="7848600" y="600075"/>
          <a:ext cx="920576" cy="5913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38100</xdr:colOff>
      <xdr:row>2</xdr:row>
      <xdr:rowOff>28575</xdr:rowOff>
    </xdr:from>
    <xdr:ext cx="2190750" cy="552450"/>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00100" y="409575"/>
          <a:ext cx="2190750" cy="552450"/>
        </a:xfrm>
        <a:prstGeom prst="rect">
          <a:avLst/>
        </a:prstGeom>
        <a:noFill/>
        <a:ln>
          <a:noFill/>
        </a:ln>
      </xdr:spPr>
    </xdr:pic>
    <xdr:clientData/>
  </xdr:oneCellAnchor>
  <xdr:twoCellAnchor editAs="oneCell">
    <xdr:from>
      <xdr:col>8</xdr:col>
      <xdr:colOff>714375</xdr:colOff>
      <xdr:row>2</xdr:row>
      <xdr:rowOff>9525</xdr:rowOff>
    </xdr:from>
    <xdr:to>
      <xdr:col>9</xdr:col>
      <xdr:colOff>720551</xdr:colOff>
      <xdr:row>4</xdr:row>
      <xdr:rowOff>200838</xdr:rowOff>
    </xdr:to>
    <xdr:pic>
      <xdr:nvPicPr>
        <xdr:cNvPr id="3" name="Imagen 2"/>
        <xdr:cNvPicPr>
          <a:picLocks noChangeAspect="1"/>
        </xdr:cNvPicPr>
      </xdr:nvPicPr>
      <xdr:blipFill>
        <a:blip xmlns:r="http://schemas.openxmlformats.org/officeDocument/2006/relationships" r:embed="rId2"/>
        <a:stretch>
          <a:fillRect/>
        </a:stretch>
      </xdr:blipFill>
      <xdr:spPr>
        <a:xfrm>
          <a:off x="7924800" y="590550"/>
          <a:ext cx="920576" cy="5913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3"/>
  <sheetViews>
    <sheetView tabSelected="1" zoomScale="110" zoomScaleNormal="110" zoomScaleSheetLayoutView="90" workbookViewId="0">
      <selection activeCell="E13" sqref="E13"/>
    </sheetView>
  </sheetViews>
  <sheetFormatPr baseColWidth="10" defaultRowHeight="14.25" x14ac:dyDescent="0.2"/>
  <cols>
    <col min="1" max="1" width="3.625" customWidth="1"/>
    <col min="2" max="2" width="30" customWidth="1"/>
    <col min="3" max="3" width="26.375" customWidth="1"/>
    <col min="4" max="4" width="26.875" customWidth="1"/>
    <col min="5" max="5" width="31.25" customWidth="1"/>
    <col min="6" max="6" width="4.5" hidden="1" customWidth="1"/>
  </cols>
  <sheetData>
    <row r="1" spans="1:7" ht="15.75" customHeight="1" thickBot="1" x14ac:dyDescent="0.25"/>
    <row r="2" spans="1:7" ht="30" customHeight="1" thickBot="1" x14ac:dyDescent="0.25">
      <c r="A2" s="113"/>
      <c r="B2" s="227" t="s">
        <v>71</v>
      </c>
      <c r="C2" s="228"/>
      <c r="D2" s="228"/>
      <c r="E2" s="228"/>
      <c r="F2" s="229"/>
      <c r="G2" s="155"/>
    </row>
    <row r="3" spans="1:7" ht="15.75" x14ac:dyDescent="0.25">
      <c r="A3" s="113"/>
      <c r="B3" s="154"/>
      <c r="C3" s="65" t="s">
        <v>107</v>
      </c>
      <c r="D3" s="66"/>
      <c r="E3" s="67"/>
      <c r="F3" s="68"/>
      <c r="G3" s="155"/>
    </row>
    <row r="4" spans="1:7" ht="15.75" x14ac:dyDescent="0.25">
      <c r="A4" s="113"/>
      <c r="B4" s="154"/>
      <c r="C4" s="65" t="s">
        <v>112</v>
      </c>
      <c r="D4" s="66"/>
      <c r="E4" s="67"/>
      <c r="F4" s="69"/>
      <c r="G4" s="155"/>
    </row>
    <row r="5" spans="1:7" ht="16.5" thickBot="1" x14ac:dyDescent="0.3">
      <c r="A5" s="113"/>
      <c r="B5" s="157"/>
      <c r="C5" s="158" t="s">
        <v>142</v>
      </c>
      <c r="D5" s="159"/>
      <c r="E5" s="160"/>
      <c r="F5" s="112"/>
      <c r="G5" s="155"/>
    </row>
    <row r="6" spans="1:7" ht="30" customHeight="1" thickBot="1" x14ac:dyDescent="0.25">
      <c r="A6" s="113"/>
      <c r="B6" s="173" t="s">
        <v>0</v>
      </c>
      <c r="C6" s="174" t="s">
        <v>94</v>
      </c>
      <c r="D6" s="173" t="s">
        <v>95</v>
      </c>
      <c r="E6" s="230" t="s">
        <v>96</v>
      </c>
      <c r="F6" s="231"/>
      <c r="G6" s="155"/>
    </row>
    <row r="7" spans="1:7" ht="21" customHeight="1" thickBot="1" x14ac:dyDescent="0.25">
      <c r="A7" s="113"/>
      <c r="B7" s="52" t="s">
        <v>119</v>
      </c>
      <c r="C7" s="211">
        <v>0</v>
      </c>
      <c r="D7" s="99">
        <v>0</v>
      </c>
      <c r="E7" s="99">
        <v>0</v>
      </c>
      <c r="F7" s="99"/>
      <c r="G7" s="155"/>
    </row>
    <row r="8" spans="1:7" ht="21" customHeight="1" thickBot="1" x14ac:dyDescent="0.25">
      <c r="A8" s="113"/>
      <c r="B8" s="40" t="s">
        <v>106</v>
      </c>
      <c r="C8" s="195">
        <v>0</v>
      </c>
      <c r="D8" s="203">
        <v>7</v>
      </c>
      <c r="E8" s="99">
        <v>7</v>
      </c>
      <c r="F8" s="203"/>
      <c r="G8" s="155"/>
    </row>
    <row r="9" spans="1:7" ht="21" customHeight="1" thickBot="1" x14ac:dyDescent="0.3">
      <c r="A9" s="113"/>
      <c r="B9" s="40" t="s">
        <v>97</v>
      </c>
      <c r="C9" s="212">
        <v>7</v>
      </c>
      <c r="D9" s="195">
        <v>63</v>
      </c>
      <c r="E9" s="99">
        <v>70</v>
      </c>
      <c r="F9" s="195"/>
      <c r="G9" s="155"/>
    </row>
    <row r="10" spans="1:7" ht="21" customHeight="1" thickBot="1" x14ac:dyDescent="0.25">
      <c r="A10" s="113"/>
      <c r="B10" s="40" t="s">
        <v>120</v>
      </c>
      <c r="C10" s="195">
        <v>1</v>
      </c>
      <c r="D10" s="203">
        <v>0</v>
      </c>
      <c r="E10" s="99">
        <v>1</v>
      </c>
      <c r="F10" s="203"/>
      <c r="G10" s="155"/>
    </row>
    <row r="11" spans="1:7" ht="31.5" customHeight="1" thickBot="1" x14ac:dyDescent="0.25">
      <c r="A11" s="113"/>
      <c r="B11" s="40" t="s">
        <v>98</v>
      </c>
      <c r="C11" s="213">
        <v>0</v>
      </c>
      <c r="D11" s="162">
        <v>0</v>
      </c>
      <c r="E11" s="99">
        <v>0</v>
      </c>
      <c r="F11" s="162"/>
      <c r="G11" s="155"/>
    </row>
    <row r="12" spans="1:7" ht="31.5" customHeight="1" thickBot="1" x14ac:dyDescent="0.25">
      <c r="A12" s="113"/>
      <c r="B12" s="40" t="s">
        <v>121</v>
      </c>
      <c r="C12" s="213">
        <v>6</v>
      </c>
      <c r="D12" s="162">
        <v>16</v>
      </c>
      <c r="E12" s="99">
        <v>24</v>
      </c>
      <c r="F12" s="162"/>
      <c r="G12" s="155"/>
    </row>
    <row r="13" spans="1:7" ht="21" customHeight="1" thickBot="1" x14ac:dyDescent="0.25">
      <c r="B13" s="40" t="s">
        <v>122</v>
      </c>
      <c r="C13" s="214">
        <v>18</v>
      </c>
      <c r="D13" s="203">
        <v>25</v>
      </c>
      <c r="E13" s="99">
        <v>43</v>
      </c>
      <c r="F13" s="203"/>
      <c r="G13" s="155"/>
    </row>
    <row r="14" spans="1:7" s="34" customFormat="1" ht="31.5" customHeight="1" thickBot="1" x14ac:dyDescent="0.25">
      <c r="B14" s="40" t="s">
        <v>100</v>
      </c>
      <c r="C14" s="215">
        <v>85</v>
      </c>
      <c r="D14" s="203">
        <v>534</v>
      </c>
      <c r="E14" s="99">
        <v>619</v>
      </c>
      <c r="F14" s="203"/>
      <c r="G14" s="155"/>
    </row>
    <row r="15" spans="1:7" s="34" customFormat="1" ht="21" customHeight="1" x14ac:dyDescent="0.2">
      <c r="B15" s="40" t="s">
        <v>123</v>
      </c>
      <c r="C15" s="214">
        <v>0</v>
      </c>
      <c r="D15" s="203">
        <v>242</v>
      </c>
      <c r="E15" s="99">
        <v>242</v>
      </c>
      <c r="F15" s="161"/>
      <c r="G15" s="155"/>
    </row>
    <row r="16" spans="1:7" s="34" customFormat="1" ht="21" customHeight="1" x14ac:dyDescent="0.2">
      <c r="B16" s="40" t="s">
        <v>101</v>
      </c>
      <c r="C16" s="214">
        <v>0</v>
      </c>
      <c r="D16" s="153">
        <v>18</v>
      </c>
      <c r="E16" s="246">
        <v>18</v>
      </c>
      <c r="F16" s="247"/>
      <c r="G16" s="155"/>
    </row>
    <row r="17" spans="1:7" s="34" customFormat="1" ht="21" customHeight="1" x14ac:dyDescent="0.2">
      <c r="B17" s="165" t="s">
        <v>124</v>
      </c>
      <c r="C17" s="214">
        <v>0</v>
      </c>
      <c r="D17" s="153">
        <v>2</v>
      </c>
      <c r="E17" s="246">
        <v>2</v>
      </c>
      <c r="F17" s="247"/>
      <c r="G17" s="155"/>
    </row>
    <row r="18" spans="1:7" s="34" customFormat="1" ht="21" customHeight="1" x14ac:dyDescent="0.2">
      <c r="B18" s="165" t="s">
        <v>99</v>
      </c>
      <c r="C18" s="214">
        <v>1</v>
      </c>
      <c r="D18" s="153">
        <v>17</v>
      </c>
      <c r="E18" s="246">
        <v>18</v>
      </c>
      <c r="F18" s="247"/>
      <c r="G18" s="155"/>
    </row>
    <row r="19" spans="1:7" s="34" customFormat="1" ht="21" customHeight="1" x14ac:dyDescent="0.25">
      <c r="B19" s="165" t="s">
        <v>102</v>
      </c>
      <c r="C19" s="214">
        <v>0</v>
      </c>
      <c r="D19" s="153">
        <v>0</v>
      </c>
      <c r="E19" s="207">
        <v>0</v>
      </c>
      <c r="F19" s="113"/>
      <c r="G19" s="155"/>
    </row>
    <row r="20" spans="1:7" s="34" customFormat="1" ht="21" customHeight="1" x14ac:dyDescent="0.2">
      <c r="B20" s="166" t="s">
        <v>103</v>
      </c>
      <c r="C20" s="214">
        <v>1</v>
      </c>
      <c r="D20" s="153">
        <v>0</v>
      </c>
      <c r="E20" s="246">
        <v>1</v>
      </c>
      <c r="F20" s="247"/>
      <c r="G20" s="155"/>
    </row>
    <row r="21" spans="1:7" s="34" customFormat="1" ht="21" customHeight="1" x14ac:dyDescent="0.2">
      <c r="B21" s="190" t="s">
        <v>104</v>
      </c>
      <c r="C21" s="214">
        <v>0</v>
      </c>
      <c r="D21" s="153">
        <v>0</v>
      </c>
      <c r="E21" s="208">
        <v>0</v>
      </c>
      <c r="F21" s="191"/>
      <c r="G21" s="155"/>
    </row>
    <row r="22" spans="1:7" ht="21" customHeight="1" x14ac:dyDescent="0.2">
      <c r="A22" s="113"/>
      <c r="B22" s="165" t="s">
        <v>105</v>
      </c>
      <c r="C22" s="214">
        <v>0</v>
      </c>
      <c r="D22" s="153">
        <v>0</v>
      </c>
      <c r="E22" s="246">
        <v>0</v>
      </c>
      <c r="F22" s="247"/>
      <c r="G22" s="155"/>
    </row>
    <row r="23" spans="1:7" s="34" customFormat="1" ht="21" customHeight="1" x14ac:dyDescent="0.2">
      <c r="A23" s="113"/>
      <c r="B23" s="165" t="s">
        <v>125</v>
      </c>
      <c r="C23" s="214">
        <v>0</v>
      </c>
      <c r="D23" s="153">
        <v>0</v>
      </c>
      <c r="E23" s="246">
        <v>0</v>
      </c>
      <c r="F23" s="247"/>
      <c r="G23" s="155"/>
    </row>
    <row r="24" spans="1:7" s="34" customFormat="1" ht="21" customHeight="1" x14ac:dyDescent="0.2">
      <c r="A24" s="113"/>
      <c r="B24" s="166" t="s">
        <v>113</v>
      </c>
      <c r="C24" s="214">
        <v>0</v>
      </c>
      <c r="D24" s="153">
        <v>0</v>
      </c>
      <c r="E24" s="248">
        <v>0</v>
      </c>
      <c r="F24" s="249"/>
      <c r="G24" s="155"/>
    </row>
    <row r="25" spans="1:7" s="34" customFormat="1" ht="21" customHeight="1" x14ac:dyDescent="0.2">
      <c r="A25" s="113"/>
      <c r="B25" s="156" t="s">
        <v>126</v>
      </c>
      <c r="C25" s="216">
        <v>0</v>
      </c>
      <c r="D25" s="153">
        <v>0</v>
      </c>
      <c r="E25" s="192">
        <v>0</v>
      </c>
      <c r="F25" s="161"/>
      <c r="G25" s="155"/>
    </row>
    <row r="26" spans="1:7" ht="21" customHeight="1" thickBot="1" x14ac:dyDescent="0.25">
      <c r="A26" s="113"/>
      <c r="B26" s="44" t="s">
        <v>70</v>
      </c>
      <c r="C26" s="217">
        <v>0</v>
      </c>
      <c r="D26" s="206">
        <v>0</v>
      </c>
      <c r="E26" s="232">
        <v>0</v>
      </c>
      <c r="F26" s="233"/>
      <c r="G26" s="155"/>
    </row>
    <row r="27" spans="1:7" ht="15.75" thickBot="1" x14ac:dyDescent="0.3">
      <c r="B27" s="63"/>
      <c r="C27" s="63"/>
      <c r="D27" s="63"/>
      <c r="E27" s="63"/>
      <c r="F27" s="63"/>
    </row>
    <row r="28" spans="1:7" x14ac:dyDescent="0.2">
      <c r="A28" s="113"/>
      <c r="B28" s="234" t="s">
        <v>148</v>
      </c>
      <c r="C28" s="235"/>
      <c r="D28" s="235"/>
      <c r="E28" s="235"/>
      <c r="F28" s="236"/>
      <c r="G28" s="155"/>
    </row>
    <row r="29" spans="1:7" x14ac:dyDescent="0.2">
      <c r="A29" s="113"/>
      <c r="B29" s="237"/>
      <c r="C29" s="238"/>
      <c r="D29" s="238"/>
      <c r="E29" s="238"/>
      <c r="F29" s="239"/>
      <c r="G29" s="155"/>
    </row>
    <row r="30" spans="1:7" x14ac:dyDescent="0.2">
      <c r="A30" s="113"/>
      <c r="B30" s="237"/>
      <c r="C30" s="238"/>
      <c r="D30" s="238"/>
      <c r="E30" s="238"/>
      <c r="F30" s="239"/>
      <c r="G30" s="155"/>
    </row>
    <row r="31" spans="1:7" x14ac:dyDescent="0.2">
      <c r="A31" s="113"/>
      <c r="B31" s="240"/>
      <c r="C31" s="241"/>
      <c r="D31" s="241"/>
      <c r="E31" s="241"/>
      <c r="F31" s="242"/>
      <c r="G31" s="155"/>
    </row>
    <row r="32" spans="1:7" ht="15" thickBot="1" x14ac:dyDescent="0.25">
      <c r="A32" s="113"/>
      <c r="B32" s="243"/>
      <c r="C32" s="244"/>
      <c r="D32" s="244"/>
      <c r="E32" s="244"/>
      <c r="F32" s="245"/>
      <c r="G32" s="155"/>
    </row>
    <row r="33" spans="2:6" ht="15" x14ac:dyDescent="0.25">
      <c r="B33" s="1"/>
      <c r="C33" s="1"/>
      <c r="D33" s="1"/>
      <c r="E33" s="1"/>
      <c r="F33" s="1"/>
    </row>
  </sheetData>
  <mergeCells count="11">
    <mergeCell ref="B2:F2"/>
    <mergeCell ref="E6:F6"/>
    <mergeCell ref="E26:F26"/>
    <mergeCell ref="B28:F32"/>
    <mergeCell ref="E16:F16"/>
    <mergeCell ref="E17:F17"/>
    <mergeCell ref="E18:F18"/>
    <mergeCell ref="E22:F22"/>
    <mergeCell ref="E20:F20"/>
    <mergeCell ref="E23:F23"/>
    <mergeCell ref="E24:F24"/>
  </mergeCells>
  <pageMargins left="0.7" right="0.7" top="0.75" bottom="0.75" header="0.3" footer="0.3"/>
  <pageSetup scale="7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4"/>
  <sheetViews>
    <sheetView zoomScale="111" zoomScaleNormal="100" workbookViewId="0">
      <selection activeCell="C5" sqref="C5:E5"/>
    </sheetView>
  </sheetViews>
  <sheetFormatPr baseColWidth="10" defaultRowHeight="15" x14ac:dyDescent="0.25"/>
  <cols>
    <col min="1" max="1" width="3.625" style="34" customWidth="1"/>
    <col min="2" max="2" width="31.375" style="1" customWidth="1"/>
    <col min="3" max="3" width="23.5" style="1" customWidth="1"/>
    <col min="4" max="4" width="12.375" style="1" customWidth="1"/>
    <col min="5" max="5" width="14.375" style="1" customWidth="1"/>
    <col min="6" max="6" width="11.125" style="1" customWidth="1"/>
    <col min="7" max="7" width="18.75" style="1" customWidth="1"/>
    <col min="8" max="1025" width="9.875" style="1" customWidth="1"/>
    <col min="1026" max="1026" width="11" customWidth="1"/>
  </cols>
  <sheetData>
    <row r="1" spans="1:1025" s="34"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4" customFormat="1" ht="30" customHeight="1" thickBot="1" x14ac:dyDescent="0.3">
      <c r="B2" s="250" t="s">
        <v>71</v>
      </c>
      <c r="C2" s="251"/>
      <c r="D2" s="251"/>
      <c r="E2" s="251"/>
      <c r="F2" s="251"/>
      <c r="G2" s="25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8" customHeight="1" x14ac:dyDescent="0.25">
      <c r="A3" s="113"/>
      <c r="B3" s="36"/>
      <c r="C3" s="262" t="s">
        <v>111</v>
      </c>
      <c r="D3" s="262"/>
      <c r="E3" s="262"/>
      <c r="F3" s="262"/>
      <c r="G3" s="68"/>
    </row>
    <row r="4" spans="1:1025" ht="18" customHeight="1" x14ac:dyDescent="0.25">
      <c r="A4" s="113"/>
      <c r="B4" s="36"/>
      <c r="C4" s="263" t="s">
        <v>138</v>
      </c>
      <c r="D4" s="264"/>
      <c r="E4" s="264"/>
      <c r="F4" s="264"/>
      <c r="G4" s="69"/>
    </row>
    <row r="5" spans="1:1025" ht="18" customHeight="1" thickBot="1" x14ac:dyDescent="0.3">
      <c r="A5" s="113"/>
      <c r="B5" s="36"/>
      <c r="C5" s="263" t="s">
        <v>143</v>
      </c>
      <c r="D5" s="264"/>
      <c r="E5" s="264"/>
      <c r="F5" s="24"/>
      <c r="G5" s="69"/>
    </row>
    <row r="6" spans="1:1025" ht="30" customHeight="1" thickBot="1" x14ac:dyDescent="0.3">
      <c r="A6" s="113"/>
      <c r="B6" s="167" t="s">
        <v>0</v>
      </c>
      <c r="C6" s="168" t="s">
        <v>22</v>
      </c>
      <c r="G6" s="116"/>
      <c r="K6" s="5"/>
    </row>
    <row r="7" spans="1:1025" ht="20.25" customHeight="1" x14ac:dyDescent="0.25">
      <c r="A7" s="113"/>
      <c r="B7" s="145" t="s">
        <v>74</v>
      </c>
      <c r="C7" s="99">
        <v>227</v>
      </c>
      <c r="D7" s="5"/>
      <c r="E7" s="27"/>
      <c r="F7" s="27"/>
      <c r="G7" s="116"/>
      <c r="H7" s="5"/>
      <c r="I7" s="5"/>
      <c r="J7" s="5"/>
      <c r="K7" s="5"/>
    </row>
    <row r="8" spans="1:1025" ht="20.25" customHeight="1" x14ac:dyDescent="0.25">
      <c r="A8" s="113"/>
      <c r="B8" s="142" t="s">
        <v>75</v>
      </c>
      <c r="C8" s="84">
        <v>152</v>
      </c>
      <c r="D8" s="5"/>
      <c r="E8" s="27"/>
      <c r="F8" s="27"/>
      <c r="G8" s="116"/>
      <c r="H8" s="5"/>
      <c r="I8" s="5"/>
      <c r="J8" s="5"/>
      <c r="K8" s="5"/>
    </row>
    <row r="9" spans="1:1025" ht="30" customHeight="1" x14ac:dyDescent="0.25">
      <c r="A9" s="113"/>
      <c r="B9" s="142" t="s">
        <v>76</v>
      </c>
      <c r="C9" s="194">
        <v>201902</v>
      </c>
      <c r="D9" s="5"/>
      <c r="E9" s="27"/>
      <c r="F9" s="27"/>
      <c r="G9" s="116"/>
      <c r="H9" s="5"/>
      <c r="I9" s="5"/>
      <c r="J9" s="5"/>
      <c r="K9" s="5"/>
    </row>
    <row r="10" spans="1:1025" ht="20.25" customHeight="1" x14ac:dyDescent="0.25">
      <c r="A10" s="113"/>
      <c r="B10" s="142" t="s">
        <v>77</v>
      </c>
      <c r="C10" s="84">
        <v>0</v>
      </c>
      <c r="D10" s="5"/>
      <c r="E10" s="27"/>
      <c r="F10" s="27"/>
      <c r="G10" s="116"/>
      <c r="H10" s="5"/>
      <c r="I10" s="5"/>
      <c r="J10" s="5"/>
      <c r="K10" s="5"/>
    </row>
    <row r="11" spans="1:1025" ht="20.25" customHeight="1" x14ac:dyDescent="0.25">
      <c r="A11" s="113"/>
      <c r="B11" s="142" t="s">
        <v>56</v>
      </c>
      <c r="C11" s="84">
        <v>43</v>
      </c>
      <c r="D11" s="5"/>
      <c r="E11" s="27"/>
      <c r="F11" s="27"/>
      <c r="G11" s="116"/>
      <c r="H11" s="5"/>
      <c r="I11" s="5"/>
      <c r="J11" s="5"/>
      <c r="K11" s="5"/>
    </row>
    <row r="12" spans="1:1025" ht="20.25" customHeight="1" x14ac:dyDescent="0.25">
      <c r="A12" s="113"/>
      <c r="B12" s="142" t="s">
        <v>78</v>
      </c>
      <c r="C12" s="193">
        <v>77</v>
      </c>
      <c r="D12" s="5"/>
      <c r="E12" s="27"/>
      <c r="F12" s="27"/>
      <c r="G12" s="116"/>
      <c r="H12" s="5"/>
      <c r="I12" s="5"/>
      <c r="J12" s="5"/>
      <c r="K12" s="5"/>
    </row>
    <row r="13" spans="1:1025" ht="20.25" customHeight="1" x14ac:dyDescent="0.25">
      <c r="A13" s="113"/>
      <c r="B13" s="142" t="s">
        <v>79</v>
      </c>
      <c r="C13" s="205">
        <v>91</v>
      </c>
      <c r="D13" s="5"/>
      <c r="E13" s="27"/>
      <c r="F13" s="27"/>
      <c r="G13" s="116"/>
      <c r="H13" s="5"/>
      <c r="I13" s="5"/>
      <c r="J13" s="5"/>
      <c r="K13" s="5"/>
    </row>
    <row r="14" spans="1:1025" s="34" customFormat="1" ht="20.25" customHeight="1" x14ac:dyDescent="0.25">
      <c r="A14" s="113"/>
      <c r="B14" s="142" t="s">
        <v>80</v>
      </c>
      <c r="C14" s="205">
        <v>22</v>
      </c>
      <c r="D14" s="5"/>
      <c r="E14" s="27"/>
      <c r="F14" s="27"/>
      <c r="G14" s="116"/>
      <c r="H14" s="5"/>
      <c r="I14" s="5"/>
      <c r="J14" s="5"/>
      <c r="K14" s="5"/>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ht="20.25" customHeight="1" x14ac:dyDescent="0.25">
      <c r="A15" s="113"/>
      <c r="B15" s="142" t="s">
        <v>81</v>
      </c>
      <c r="C15" s="205">
        <v>506</v>
      </c>
      <c r="D15" s="5"/>
      <c r="E15" s="27"/>
      <c r="F15" s="27"/>
      <c r="G15" s="116"/>
      <c r="H15" s="5"/>
      <c r="I15" s="5"/>
      <c r="J15" s="5"/>
      <c r="K15" s="5"/>
    </row>
    <row r="16" spans="1:1025" s="34" customFormat="1" ht="20.25" customHeight="1" x14ac:dyDescent="0.25">
      <c r="A16" s="113"/>
      <c r="B16" s="144" t="s">
        <v>82</v>
      </c>
      <c r="C16" s="204">
        <v>403</v>
      </c>
      <c r="D16" s="5"/>
      <c r="E16" s="27"/>
      <c r="F16" s="27"/>
      <c r="G16" s="116"/>
      <c r="H16" s="5"/>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s="34" customFormat="1" ht="31.5" x14ac:dyDescent="0.25">
      <c r="A17" s="113"/>
      <c r="B17" s="144" t="s">
        <v>83</v>
      </c>
      <c r="C17" s="194">
        <v>302203</v>
      </c>
      <c r="D17" s="5"/>
      <c r="E17" s="27"/>
      <c r="F17" s="27"/>
      <c r="G17" s="116"/>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20.25" customHeight="1" thickBot="1" x14ac:dyDescent="0.3">
      <c r="A18" s="113"/>
      <c r="B18" s="143" t="s">
        <v>136</v>
      </c>
      <c r="C18" s="85">
        <f>SUM(C9+C17)</f>
        <v>504105</v>
      </c>
      <c r="D18" s="5"/>
      <c r="E18" s="27"/>
      <c r="F18" s="27"/>
      <c r="G18" s="116"/>
      <c r="H18" s="5"/>
      <c r="I18" s="5"/>
      <c r="J18" s="5"/>
      <c r="K18" s="5"/>
    </row>
    <row r="19" spans="1:1025" ht="15.75" thickBot="1" x14ac:dyDescent="0.3">
      <c r="A19" s="113"/>
      <c r="B19" s="265"/>
      <c r="C19" s="266"/>
      <c r="D19" s="114"/>
      <c r="E19" s="115"/>
      <c r="F19" s="115"/>
      <c r="G19" s="117"/>
      <c r="H19" s="5"/>
      <c r="I19" s="5"/>
      <c r="J19" s="5"/>
      <c r="K19" s="5"/>
    </row>
    <row r="20" spans="1:1025" x14ac:dyDescent="0.25">
      <c r="A20" s="113"/>
      <c r="B20" s="253" t="s">
        <v>141</v>
      </c>
      <c r="C20" s="254"/>
      <c r="D20" s="254"/>
      <c r="E20" s="254"/>
      <c r="F20" s="254"/>
      <c r="G20" s="255"/>
      <c r="H20" s="5"/>
      <c r="I20" s="5"/>
      <c r="J20" s="5"/>
      <c r="K20" s="5"/>
    </row>
    <row r="21" spans="1:1025" x14ac:dyDescent="0.25">
      <c r="A21" s="113"/>
      <c r="B21" s="256"/>
      <c r="C21" s="257"/>
      <c r="D21" s="257"/>
      <c r="E21" s="257"/>
      <c r="F21" s="257"/>
      <c r="G21" s="258"/>
    </row>
    <row r="22" spans="1:1025" x14ac:dyDescent="0.25">
      <c r="A22" s="113"/>
      <c r="B22" s="256"/>
      <c r="C22" s="257"/>
      <c r="D22" s="257"/>
      <c r="E22" s="257"/>
      <c r="F22" s="257"/>
      <c r="G22" s="258"/>
    </row>
    <row r="23" spans="1:1025" x14ac:dyDescent="0.25">
      <c r="A23" s="113"/>
      <c r="B23" s="256"/>
      <c r="C23" s="257"/>
      <c r="D23" s="257"/>
      <c r="E23" s="257"/>
      <c r="F23" s="257"/>
      <c r="G23" s="258"/>
    </row>
    <row r="24" spans="1:1025" ht="15.75" thickBot="1" x14ac:dyDescent="0.3">
      <c r="A24" s="113"/>
      <c r="B24" s="259"/>
      <c r="C24" s="260"/>
      <c r="D24" s="260"/>
      <c r="E24" s="260"/>
      <c r="F24" s="260"/>
      <c r="G24" s="261"/>
    </row>
  </sheetData>
  <mergeCells count="6">
    <mergeCell ref="B2:G2"/>
    <mergeCell ref="B20:G24"/>
    <mergeCell ref="C3:F3"/>
    <mergeCell ref="C4:F4"/>
    <mergeCell ref="C5:E5"/>
    <mergeCell ref="B19:C19"/>
  </mergeCells>
  <pageMargins left="0.70000000000000007" right="0.70000000000000007" top="1.033464566929134" bottom="1.1437007874015752" header="0.30000000000000004" footer="0.75000000000000011"/>
  <pageSetup fitToWidth="0" fitToHeight="0" orientation="landscape" r:id="rId1"/>
  <headerFooter alignWithMargins="0">
    <oddHeader>&amp;C&amp;12COORDINACIÓN GENERAL DE SERVICIOS MUNICIPALES</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0"/>
  <sheetViews>
    <sheetView zoomScaleNormal="100" workbookViewId="0">
      <selection activeCell="C5" sqref="C5"/>
    </sheetView>
  </sheetViews>
  <sheetFormatPr baseColWidth="10" defaultRowHeight="15" x14ac:dyDescent="0.25"/>
  <cols>
    <col min="1" max="1" width="3.625" style="34" customWidth="1"/>
    <col min="2" max="2" width="14.125" style="1" customWidth="1"/>
    <col min="3" max="3" width="27.5" style="1" customWidth="1"/>
    <col min="4" max="4" width="13.125" style="1" customWidth="1"/>
    <col min="5" max="5" width="17" style="1" customWidth="1"/>
    <col min="6" max="6" width="27.5" style="1" customWidth="1"/>
    <col min="7" max="7" width="14.25" style="1" customWidth="1"/>
    <col min="8" max="1025" width="9.875" style="1" customWidth="1"/>
    <col min="1026" max="1026" width="11" customWidth="1"/>
  </cols>
  <sheetData>
    <row r="1" spans="1:1025" s="34"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4" customFormat="1" ht="30" customHeight="1" thickBot="1" x14ac:dyDescent="0.3">
      <c r="B2" s="283" t="s">
        <v>71</v>
      </c>
      <c r="C2" s="284"/>
      <c r="D2" s="284"/>
      <c r="E2" s="284"/>
      <c r="F2" s="284"/>
      <c r="G2" s="285"/>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13"/>
      <c r="B3" s="36"/>
      <c r="C3" s="65" t="s">
        <v>108</v>
      </c>
      <c r="D3" s="66"/>
      <c r="E3" s="67"/>
      <c r="F3" s="36"/>
      <c r="G3" s="68"/>
    </row>
    <row r="4" spans="1:1025" ht="15.75" x14ac:dyDescent="0.25">
      <c r="A4" s="113"/>
      <c r="B4" s="36"/>
      <c r="C4" s="10" t="s">
        <v>128</v>
      </c>
      <c r="D4" s="11"/>
      <c r="E4" s="12"/>
      <c r="G4" s="69"/>
    </row>
    <row r="5" spans="1:1025" ht="16.5" thickBot="1" x14ac:dyDescent="0.3">
      <c r="A5" s="113"/>
      <c r="B5" s="36"/>
      <c r="C5" s="10" t="s">
        <v>144</v>
      </c>
      <c r="D5" s="11"/>
      <c r="E5" s="13"/>
      <c r="G5" s="69"/>
    </row>
    <row r="6" spans="1:1025" ht="30" customHeight="1" thickBot="1" x14ac:dyDescent="0.3">
      <c r="B6" s="35" t="s">
        <v>0</v>
      </c>
      <c r="C6" s="37" t="s">
        <v>1</v>
      </c>
      <c r="D6" s="38" t="s">
        <v>2</v>
      </c>
      <c r="E6" s="37" t="s">
        <v>0</v>
      </c>
      <c r="F6" s="37" t="s">
        <v>1</v>
      </c>
      <c r="G6" s="38" t="s">
        <v>2</v>
      </c>
    </row>
    <row r="7" spans="1:1025" ht="21" customHeight="1" x14ac:dyDescent="0.25">
      <c r="A7" s="113"/>
      <c r="B7" s="286" t="s">
        <v>23</v>
      </c>
      <c r="C7" s="140" t="s">
        <v>8</v>
      </c>
      <c r="D7" s="226">
        <v>0</v>
      </c>
      <c r="E7" s="290" t="s">
        <v>24</v>
      </c>
      <c r="F7" s="140" t="s">
        <v>8</v>
      </c>
      <c r="G7" s="201">
        <v>1</v>
      </c>
      <c r="H7" s="5"/>
    </row>
    <row r="8" spans="1:1025" ht="21" customHeight="1" x14ac:dyDescent="0.25">
      <c r="A8" s="113"/>
      <c r="B8" s="287"/>
      <c r="C8" s="40" t="s">
        <v>25</v>
      </c>
      <c r="D8" s="163">
        <v>3</v>
      </c>
      <c r="E8" s="291"/>
      <c r="F8" s="40" t="s">
        <v>25</v>
      </c>
      <c r="G8" s="46">
        <v>0</v>
      </c>
      <c r="H8" s="5"/>
    </row>
    <row r="9" spans="1:1025" ht="21" customHeight="1" x14ac:dyDescent="0.25">
      <c r="A9" s="113"/>
      <c r="B9" s="287"/>
      <c r="C9" s="41" t="s">
        <v>4</v>
      </c>
      <c r="D9" s="43">
        <v>2</v>
      </c>
      <c r="E9" s="291"/>
      <c r="F9" s="41" t="s">
        <v>26</v>
      </c>
      <c r="G9" s="46">
        <v>1</v>
      </c>
      <c r="H9" s="5"/>
    </row>
    <row r="10" spans="1:1025" ht="21" customHeight="1" x14ac:dyDescent="0.25">
      <c r="A10" s="113"/>
      <c r="B10" s="287"/>
      <c r="C10" s="41" t="s">
        <v>10</v>
      </c>
      <c r="D10" s="43">
        <v>0</v>
      </c>
      <c r="E10" s="291"/>
      <c r="F10" s="41" t="s">
        <v>10</v>
      </c>
      <c r="G10" s="46">
        <v>2</v>
      </c>
      <c r="H10" s="5"/>
    </row>
    <row r="11" spans="1:1025" ht="21" customHeight="1" x14ac:dyDescent="0.25">
      <c r="A11" s="113"/>
      <c r="B11" s="287"/>
      <c r="C11" s="41" t="s">
        <v>27</v>
      </c>
      <c r="D11" s="43">
        <v>0</v>
      </c>
      <c r="E11" s="291"/>
      <c r="F11" s="40" t="s">
        <v>27</v>
      </c>
      <c r="G11" s="149">
        <v>0</v>
      </c>
      <c r="H11" s="5"/>
    </row>
    <row r="12" spans="1:1025" s="34" customFormat="1" ht="28.5" customHeight="1" x14ac:dyDescent="0.25">
      <c r="A12" s="113"/>
      <c r="B12" s="287"/>
      <c r="C12" s="42" t="s">
        <v>28</v>
      </c>
      <c r="D12" s="163">
        <v>1</v>
      </c>
      <c r="E12" s="291"/>
      <c r="F12" s="40" t="s">
        <v>29</v>
      </c>
      <c r="G12" s="163">
        <v>5</v>
      </c>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21" customHeight="1" x14ac:dyDescent="0.25">
      <c r="A13" s="113"/>
      <c r="B13" s="287"/>
      <c r="C13" s="137" t="s">
        <v>30</v>
      </c>
      <c r="D13" s="163">
        <v>0</v>
      </c>
      <c r="E13" s="291"/>
      <c r="F13" s="40" t="s">
        <v>84</v>
      </c>
      <c r="G13" s="149">
        <v>1</v>
      </c>
      <c r="H13" s="5"/>
    </row>
    <row r="14" spans="1:1025" s="34" customFormat="1" ht="29.25" customHeight="1" x14ac:dyDescent="0.25">
      <c r="A14" s="113"/>
      <c r="B14" s="288"/>
      <c r="C14" s="144" t="s">
        <v>114</v>
      </c>
      <c r="D14" s="189">
        <v>0</v>
      </c>
      <c r="E14" s="292"/>
      <c r="F14" s="138" t="s">
        <v>73</v>
      </c>
      <c r="G14" s="189">
        <v>0</v>
      </c>
      <c r="H14" s="5"/>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s="34" customFormat="1" ht="29.25" customHeight="1" x14ac:dyDescent="0.25">
      <c r="A15" s="113"/>
      <c r="B15" s="288"/>
      <c r="C15" s="144" t="s">
        <v>55</v>
      </c>
      <c r="D15" s="189">
        <v>0</v>
      </c>
      <c r="E15" s="292"/>
      <c r="F15" s="138" t="s">
        <v>72</v>
      </c>
      <c r="G15" s="189">
        <v>3</v>
      </c>
      <c r="H15" s="5"/>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s="34" customFormat="1" ht="29.25" customHeight="1" x14ac:dyDescent="0.25">
      <c r="A16" s="113"/>
      <c r="B16" s="288"/>
      <c r="C16" s="144"/>
      <c r="D16" s="189"/>
      <c r="E16" s="292"/>
      <c r="F16" s="138" t="s">
        <v>115</v>
      </c>
      <c r="G16" s="210">
        <v>28</v>
      </c>
      <c r="H16" s="5"/>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s="34" customFormat="1" ht="29.25" customHeight="1" x14ac:dyDescent="0.25">
      <c r="A17" s="113"/>
      <c r="B17" s="288"/>
      <c r="C17" s="144"/>
      <c r="D17" s="189"/>
      <c r="E17" s="292"/>
      <c r="F17" s="138" t="s">
        <v>116</v>
      </c>
      <c r="G17" s="189">
        <v>7</v>
      </c>
      <c r="H17" s="5"/>
      <c r="I17" s="1"/>
      <c r="J17" s="1"/>
      <c r="K17" s="1"/>
      <c r="L17" s="1"/>
      <c r="M17" s="1" t="s">
        <v>140</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21" customHeight="1" thickBot="1" x14ac:dyDescent="0.3">
      <c r="A18" s="113"/>
      <c r="B18" s="289"/>
      <c r="C18" s="44"/>
      <c r="D18" s="164"/>
      <c r="E18" s="293"/>
      <c r="F18" s="44" t="s">
        <v>55</v>
      </c>
      <c r="G18" s="164">
        <v>0</v>
      </c>
      <c r="H18" s="5"/>
    </row>
    <row r="19" spans="1:1025" ht="33" customHeight="1" x14ac:dyDescent="0.25">
      <c r="B19" s="294" t="s">
        <v>31</v>
      </c>
      <c r="C19" s="52" t="s">
        <v>8</v>
      </c>
      <c r="D19" s="45">
        <v>1</v>
      </c>
      <c r="E19" s="220" t="s">
        <v>93</v>
      </c>
      <c r="F19" s="39" t="s">
        <v>32</v>
      </c>
      <c r="G19" s="110">
        <v>0</v>
      </c>
      <c r="H19" s="5"/>
    </row>
    <row r="20" spans="1:1025" ht="22.5" customHeight="1" x14ac:dyDescent="0.25">
      <c r="B20" s="295"/>
      <c r="C20" s="298" t="s">
        <v>25</v>
      </c>
      <c r="D20" s="299">
        <v>8</v>
      </c>
      <c r="E20" s="221" t="s">
        <v>132</v>
      </c>
      <c r="F20" s="219" t="s">
        <v>33</v>
      </c>
      <c r="G20" s="54">
        <v>1</v>
      </c>
      <c r="H20" s="5"/>
    </row>
    <row r="21" spans="1:1025" ht="21.75" customHeight="1" x14ac:dyDescent="0.25">
      <c r="B21" s="295"/>
      <c r="C21" s="298"/>
      <c r="D21" s="299"/>
      <c r="E21" s="300" t="s">
        <v>35</v>
      </c>
      <c r="F21" s="40" t="s">
        <v>7</v>
      </c>
      <c r="G21" s="54">
        <v>3</v>
      </c>
      <c r="H21" s="5"/>
    </row>
    <row r="22" spans="1:1025" ht="21" customHeight="1" x14ac:dyDescent="0.25">
      <c r="B22" s="295"/>
      <c r="C22" s="41" t="s">
        <v>4</v>
      </c>
      <c r="D22" s="150">
        <v>1</v>
      </c>
      <c r="E22" s="300"/>
      <c r="F22" s="40" t="s">
        <v>9</v>
      </c>
      <c r="G22" s="150">
        <v>2</v>
      </c>
      <c r="H22" s="5"/>
    </row>
    <row r="23" spans="1:1025" ht="21" customHeight="1" x14ac:dyDescent="0.25">
      <c r="B23" s="295"/>
      <c r="C23" s="41" t="s">
        <v>10</v>
      </c>
      <c r="D23" s="151">
        <v>1</v>
      </c>
      <c r="E23" s="300" t="s">
        <v>117</v>
      </c>
      <c r="F23" s="279"/>
      <c r="G23" s="281">
        <v>1</v>
      </c>
      <c r="H23" s="5"/>
    </row>
    <row r="24" spans="1:1025" ht="21" customHeight="1" x14ac:dyDescent="0.25">
      <c r="B24" s="295"/>
      <c r="C24" s="40" t="s">
        <v>27</v>
      </c>
      <c r="D24" s="151">
        <v>0</v>
      </c>
      <c r="E24" s="300"/>
      <c r="F24" s="280"/>
      <c r="G24" s="282"/>
      <c r="H24" s="5"/>
    </row>
    <row r="25" spans="1:1025" s="34" customFormat="1" ht="28.5" customHeight="1" x14ac:dyDescent="0.25">
      <c r="B25" s="296"/>
      <c r="C25" s="138" t="s">
        <v>55</v>
      </c>
      <c r="D25" s="109">
        <v>2</v>
      </c>
      <c r="E25" s="222" t="s">
        <v>36</v>
      </c>
      <c r="F25" s="138"/>
      <c r="G25" s="120">
        <v>0</v>
      </c>
      <c r="H25" s="5"/>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s="34" customFormat="1" ht="44.25" customHeight="1" x14ac:dyDescent="0.25">
      <c r="B26" s="296"/>
      <c r="C26" s="138"/>
      <c r="D26" s="109"/>
      <c r="E26" s="199" t="s">
        <v>130</v>
      </c>
      <c r="F26" s="224"/>
      <c r="G26" s="218">
        <v>1</v>
      </c>
      <c r="H26" s="5"/>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29.25" customHeight="1" thickBot="1" x14ac:dyDescent="0.3">
      <c r="B27" s="297"/>
      <c r="C27" s="51"/>
      <c r="D27" s="48"/>
      <c r="E27" s="200" t="s">
        <v>55</v>
      </c>
      <c r="F27" s="225"/>
      <c r="G27" s="223">
        <v>2</v>
      </c>
      <c r="H27" s="5"/>
    </row>
    <row r="28" spans="1:1025" ht="6" customHeight="1" thickBot="1" x14ac:dyDescent="0.3">
      <c r="B28" s="19"/>
      <c r="D28" s="20"/>
      <c r="E28" s="19"/>
      <c r="G28" s="21"/>
      <c r="H28" s="5"/>
    </row>
    <row r="29" spans="1:1025" ht="30" customHeight="1" thickBot="1" x14ac:dyDescent="0.3">
      <c r="A29" s="113"/>
      <c r="B29" s="276" t="s">
        <v>37</v>
      </c>
      <c r="C29" s="277"/>
      <c r="D29" s="277"/>
      <c r="E29" s="277"/>
      <c r="F29" s="277"/>
      <c r="G29" s="278"/>
      <c r="H29" s="5"/>
    </row>
    <row r="30" spans="1:1025" ht="40.5" customHeight="1" x14ac:dyDescent="0.25">
      <c r="A30" s="113"/>
      <c r="B30" s="179" t="s">
        <v>38</v>
      </c>
      <c r="C30" s="58">
        <v>2</v>
      </c>
      <c r="D30" s="183" t="s">
        <v>39</v>
      </c>
      <c r="E30" s="75">
        <v>4</v>
      </c>
      <c r="F30" s="183" t="s">
        <v>40</v>
      </c>
      <c r="G30" s="110">
        <v>11</v>
      </c>
      <c r="H30" s="5"/>
    </row>
    <row r="31" spans="1:1025" ht="36.75" customHeight="1" x14ac:dyDescent="0.25">
      <c r="A31" s="113"/>
      <c r="B31" s="180" t="s">
        <v>41</v>
      </c>
      <c r="C31" s="59">
        <f>SUM(D7:D15)</f>
        <v>6</v>
      </c>
      <c r="D31" s="184" t="s">
        <v>42</v>
      </c>
      <c r="E31" s="151">
        <f>SUM(D19:D25)</f>
        <v>13</v>
      </c>
      <c r="F31" s="187" t="s">
        <v>43</v>
      </c>
      <c r="G31" s="111">
        <f>SUM(G7:G18)</f>
        <v>48</v>
      </c>
    </row>
    <row r="32" spans="1:1025" ht="37.5" customHeight="1" x14ac:dyDescent="0.25">
      <c r="A32" s="113"/>
      <c r="B32" s="180" t="s">
        <v>44</v>
      </c>
      <c r="C32" s="59">
        <v>3</v>
      </c>
      <c r="D32" s="184" t="s">
        <v>45</v>
      </c>
      <c r="E32" s="151">
        <v>2</v>
      </c>
      <c r="F32" s="187" t="s">
        <v>46</v>
      </c>
      <c r="G32" s="111">
        <v>0</v>
      </c>
    </row>
    <row r="33" spans="1:7" ht="48.75" customHeight="1" x14ac:dyDescent="0.25">
      <c r="A33" s="113"/>
      <c r="B33" s="181" t="s">
        <v>47</v>
      </c>
      <c r="C33" s="60">
        <v>0</v>
      </c>
      <c r="D33" s="185" t="s">
        <v>20</v>
      </c>
      <c r="E33" s="109">
        <v>1</v>
      </c>
      <c r="F33" s="185" t="s">
        <v>48</v>
      </c>
      <c r="G33" s="109">
        <v>0</v>
      </c>
    </row>
    <row r="34" spans="1:7" ht="49.5" customHeight="1" thickBot="1" x14ac:dyDescent="0.3">
      <c r="A34" s="113"/>
      <c r="B34" s="182" t="s">
        <v>49</v>
      </c>
      <c r="C34" s="61">
        <v>5</v>
      </c>
      <c r="D34" s="186" t="s">
        <v>50</v>
      </c>
      <c r="E34" s="76">
        <v>0</v>
      </c>
      <c r="F34" s="186" t="s">
        <v>19</v>
      </c>
      <c r="G34" s="88">
        <v>4</v>
      </c>
    </row>
    <row r="35" spans="1:7" ht="6" customHeight="1" thickBot="1" x14ac:dyDescent="0.3">
      <c r="B35" s="62"/>
      <c r="C35" s="62"/>
      <c r="D35" s="62"/>
      <c r="E35" s="62"/>
      <c r="F35" s="63"/>
      <c r="G35" s="64"/>
    </row>
    <row r="36" spans="1:7" ht="15" customHeight="1" x14ac:dyDescent="0.25">
      <c r="B36" s="267" t="s">
        <v>137</v>
      </c>
      <c r="C36" s="268"/>
      <c r="D36" s="268"/>
      <c r="E36" s="268"/>
      <c r="F36" s="268"/>
      <c r="G36" s="269"/>
    </row>
    <row r="37" spans="1:7" x14ac:dyDescent="0.25">
      <c r="B37" s="270"/>
      <c r="C37" s="271"/>
      <c r="D37" s="271"/>
      <c r="E37" s="271"/>
      <c r="F37" s="271"/>
      <c r="G37" s="272"/>
    </row>
    <row r="38" spans="1:7" x14ac:dyDescent="0.25">
      <c r="B38" s="270"/>
      <c r="C38" s="271"/>
      <c r="D38" s="271"/>
      <c r="E38" s="271"/>
      <c r="F38" s="271"/>
      <c r="G38" s="272"/>
    </row>
    <row r="39" spans="1:7" x14ac:dyDescent="0.25">
      <c r="B39" s="270"/>
      <c r="C39" s="271"/>
      <c r="D39" s="271"/>
      <c r="E39" s="271"/>
      <c r="F39" s="271"/>
      <c r="G39" s="272"/>
    </row>
    <row r="40" spans="1:7" ht="15.75" thickBot="1" x14ac:dyDescent="0.3">
      <c r="B40" s="273"/>
      <c r="C40" s="274"/>
      <c r="D40" s="274"/>
      <c r="E40" s="274"/>
      <c r="F40" s="274"/>
      <c r="G40" s="275"/>
    </row>
  </sheetData>
  <mergeCells count="12">
    <mergeCell ref="B36:G40"/>
    <mergeCell ref="B29:G29"/>
    <mergeCell ref="F23:F24"/>
    <mergeCell ref="G23:G24"/>
    <mergeCell ref="B2:G2"/>
    <mergeCell ref="B7:B18"/>
    <mergeCell ref="E7:E18"/>
    <mergeCell ref="B19:B27"/>
    <mergeCell ref="C20:C21"/>
    <mergeCell ref="D20:D21"/>
    <mergeCell ref="E23:E24"/>
    <mergeCell ref="E21:E22"/>
  </mergeCells>
  <pageMargins left="0.70866141732283472" right="0.70866141732283472" top="1.0236220472440944" bottom="1.1417322834645669" header="0.31496062992125984" footer="0.74803149606299213"/>
  <pageSetup scale="90" fitToWidth="0" fitToHeight="0" orientation="landscape" r:id="rId1"/>
  <headerFooter alignWithMargins="0">
    <oddHeader>&amp;C&amp;12COORDINACIÓN GENERAL DE SERVICIOS MUNICIPALES</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3"/>
  <sheetViews>
    <sheetView zoomScaleNormal="100" workbookViewId="0">
      <selection activeCell="G16" sqref="G16"/>
    </sheetView>
  </sheetViews>
  <sheetFormatPr baseColWidth="10" defaultRowHeight="15" x14ac:dyDescent="0.25"/>
  <cols>
    <col min="1" max="1" width="3.625" style="34" customWidth="1"/>
    <col min="2" max="2" width="18.75" style="1" customWidth="1"/>
    <col min="3" max="3" width="24.875" style="1" customWidth="1"/>
    <col min="4" max="4" width="14.875" style="1" customWidth="1"/>
    <col min="5" max="5" width="19.75" style="1" customWidth="1"/>
    <col min="6" max="6" width="22.125" style="1" customWidth="1"/>
    <col min="7" max="7" width="18.625" style="1" customWidth="1"/>
    <col min="8" max="8" width="12" style="1" customWidth="1"/>
    <col min="9" max="9" width="8.5" style="1" customWidth="1"/>
    <col min="10" max="1025" width="9.875" style="1" customWidth="1"/>
    <col min="1026" max="1026" width="11" customWidth="1"/>
  </cols>
  <sheetData>
    <row r="1" spans="1:1025" s="34"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4" customFormat="1" ht="30" customHeight="1" thickBot="1" x14ac:dyDescent="0.3">
      <c r="B2" s="283" t="s">
        <v>71</v>
      </c>
      <c r="C2" s="284"/>
      <c r="D2" s="284"/>
      <c r="E2" s="284"/>
      <c r="F2" s="284"/>
      <c r="G2" s="285"/>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13"/>
      <c r="B3" s="36"/>
      <c r="C3" s="65" t="s">
        <v>118</v>
      </c>
      <c r="D3" s="70"/>
      <c r="E3" s="71"/>
      <c r="F3" s="36"/>
      <c r="G3" s="68"/>
    </row>
    <row r="4" spans="1:1025" ht="15.75" x14ac:dyDescent="0.25">
      <c r="A4" s="113"/>
      <c r="B4" s="36"/>
      <c r="C4" s="22" t="s">
        <v>139</v>
      </c>
      <c r="D4" s="23"/>
      <c r="E4" s="24"/>
      <c r="G4" s="69"/>
    </row>
    <row r="5" spans="1:1025" ht="16.5" thickBot="1" x14ac:dyDescent="0.3">
      <c r="A5" s="113"/>
      <c r="B5" s="36"/>
      <c r="C5" s="10" t="s">
        <v>145</v>
      </c>
      <c r="D5" s="23"/>
      <c r="E5" s="25"/>
      <c r="G5" s="69"/>
    </row>
    <row r="6" spans="1:1025" ht="30" customHeight="1" thickBot="1" x14ac:dyDescent="0.3">
      <c r="A6" s="113"/>
      <c r="B6" s="72" t="s">
        <v>0</v>
      </c>
      <c r="C6" s="73" t="s">
        <v>51</v>
      </c>
      <c r="D6" s="38" t="s">
        <v>2</v>
      </c>
      <c r="E6" s="73" t="s">
        <v>0</v>
      </c>
      <c r="F6" s="38" t="s">
        <v>51</v>
      </c>
      <c r="G6" s="72" t="s">
        <v>2</v>
      </c>
    </row>
    <row r="7" spans="1:1025" ht="21" customHeight="1" x14ac:dyDescent="0.25">
      <c r="A7" s="113"/>
      <c r="B7" s="286" t="s">
        <v>52</v>
      </c>
      <c r="C7" s="77" t="s">
        <v>53</v>
      </c>
      <c r="D7" s="75">
        <v>0</v>
      </c>
      <c r="E7" s="301" t="s">
        <v>54</v>
      </c>
      <c r="F7" s="175" t="s">
        <v>4</v>
      </c>
      <c r="G7" s="58">
        <v>7</v>
      </c>
    </row>
    <row r="8" spans="1:1025" ht="33" customHeight="1" x14ac:dyDescent="0.25">
      <c r="A8" s="113"/>
      <c r="B8" s="287"/>
      <c r="C8" s="78" t="s">
        <v>11</v>
      </c>
      <c r="D8" s="50">
        <v>0</v>
      </c>
      <c r="E8" s="295"/>
      <c r="F8" s="40" t="s">
        <v>11</v>
      </c>
      <c r="G8" s="59">
        <v>0</v>
      </c>
    </row>
    <row r="9" spans="1:1025" ht="21" customHeight="1" x14ac:dyDescent="0.25">
      <c r="A9" s="113"/>
      <c r="B9" s="287"/>
      <c r="C9" s="79" t="s">
        <v>9</v>
      </c>
      <c r="D9" s="50">
        <v>0</v>
      </c>
      <c r="E9" s="295"/>
      <c r="F9" s="177" t="s">
        <v>9</v>
      </c>
      <c r="G9" s="59">
        <v>0</v>
      </c>
    </row>
    <row r="10" spans="1:1025" ht="21" customHeight="1" x14ac:dyDescent="0.25">
      <c r="A10" s="113"/>
      <c r="B10" s="287"/>
      <c r="C10" s="79" t="s">
        <v>131</v>
      </c>
      <c r="D10" s="202">
        <v>69</v>
      </c>
      <c r="E10" s="295"/>
      <c r="F10" s="177" t="s">
        <v>7</v>
      </c>
      <c r="G10" s="59">
        <v>719</v>
      </c>
    </row>
    <row r="11" spans="1:1025" ht="21" customHeight="1" x14ac:dyDescent="0.25">
      <c r="A11" s="113"/>
      <c r="B11" s="287"/>
      <c r="C11" s="79" t="s">
        <v>27</v>
      </c>
      <c r="D11" s="202">
        <v>0</v>
      </c>
      <c r="E11" s="295"/>
      <c r="F11" s="177" t="s">
        <v>27</v>
      </c>
      <c r="G11" s="59">
        <v>0</v>
      </c>
    </row>
    <row r="12" spans="1:1025" ht="21" customHeight="1" thickBot="1" x14ac:dyDescent="0.3">
      <c r="A12" s="113"/>
      <c r="B12" s="289"/>
      <c r="C12" s="176" t="s">
        <v>135</v>
      </c>
      <c r="D12" s="61">
        <v>1</v>
      </c>
      <c r="E12" s="297"/>
      <c r="F12" s="178" t="s">
        <v>55</v>
      </c>
      <c r="G12" s="61">
        <v>0</v>
      </c>
    </row>
    <row r="13" spans="1:1025" ht="48" thickBot="1" x14ac:dyDescent="0.3">
      <c r="A13" s="113"/>
      <c r="B13" s="81" t="s">
        <v>56</v>
      </c>
      <c r="C13" s="118"/>
      <c r="D13" s="80">
        <v>93</v>
      </c>
      <c r="E13" s="81" t="s">
        <v>57</v>
      </c>
      <c r="F13" s="82"/>
      <c r="G13" s="83">
        <v>72</v>
      </c>
    </row>
    <row r="14" spans="1:1025" ht="6" customHeight="1" thickBot="1" x14ac:dyDescent="0.3">
      <c r="B14" s="26"/>
      <c r="C14" s="26"/>
      <c r="D14" s="26"/>
      <c r="E14" s="26"/>
      <c r="F14" s="26"/>
      <c r="G14" s="26"/>
    </row>
    <row r="15" spans="1:1025" ht="30" customHeight="1" thickBot="1" x14ac:dyDescent="0.3">
      <c r="B15" s="302" t="s">
        <v>37</v>
      </c>
      <c r="C15" s="303"/>
      <c r="D15" s="303"/>
      <c r="E15" s="303"/>
      <c r="F15" s="303"/>
      <c r="G15" s="304"/>
    </row>
    <row r="16" spans="1:1025" ht="37.5" thickBot="1" x14ac:dyDescent="0.3">
      <c r="A16" s="113"/>
      <c r="B16" s="90" t="s">
        <v>58</v>
      </c>
      <c r="C16" s="86">
        <v>70</v>
      </c>
      <c r="D16" s="146" t="s">
        <v>59</v>
      </c>
      <c r="E16" s="87">
        <v>726</v>
      </c>
      <c r="F16" s="147" t="s">
        <v>60</v>
      </c>
      <c r="G16" s="86">
        <v>93</v>
      </c>
    </row>
    <row r="17" spans="1:7" ht="50.25" customHeight="1" thickBot="1" x14ac:dyDescent="0.3">
      <c r="A17" s="113"/>
      <c r="B17" s="90" t="s">
        <v>61</v>
      </c>
      <c r="C17" s="86">
        <v>72</v>
      </c>
      <c r="D17" s="89" t="s">
        <v>62</v>
      </c>
      <c r="E17" s="87">
        <v>0</v>
      </c>
      <c r="F17" s="188"/>
      <c r="G17" s="87"/>
    </row>
    <row r="18" spans="1:7" ht="6" customHeight="1" thickBot="1" x14ac:dyDescent="0.3">
      <c r="B18" s="5"/>
      <c r="C18" s="5"/>
      <c r="D18" s="5"/>
      <c r="E18" s="5"/>
      <c r="F18" s="5"/>
      <c r="G18" s="5"/>
    </row>
    <row r="19" spans="1:7" x14ac:dyDescent="0.25">
      <c r="B19" s="253" t="s">
        <v>134</v>
      </c>
      <c r="C19" s="235"/>
      <c r="D19" s="235"/>
      <c r="E19" s="235"/>
      <c r="F19" s="235"/>
      <c r="G19" s="236"/>
    </row>
    <row r="20" spans="1:7" x14ac:dyDescent="0.25">
      <c r="B20" s="305"/>
      <c r="C20" s="241"/>
      <c r="D20" s="241"/>
      <c r="E20" s="241"/>
      <c r="F20" s="241"/>
      <c r="G20" s="242"/>
    </row>
    <row r="21" spans="1:7" x14ac:dyDescent="0.25">
      <c r="B21" s="305"/>
      <c r="C21" s="241"/>
      <c r="D21" s="241"/>
      <c r="E21" s="241"/>
      <c r="F21" s="241"/>
      <c r="G21" s="242"/>
    </row>
    <row r="22" spans="1:7" x14ac:dyDescent="0.25">
      <c r="B22" s="305"/>
      <c r="C22" s="241"/>
      <c r="D22" s="241"/>
      <c r="E22" s="241"/>
      <c r="F22" s="241"/>
      <c r="G22" s="242"/>
    </row>
    <row r="23" spans="1:7" ht="15.75" thickBot="1" x14ac:dyDescent="0.3">
      <c r="B23" s="306"/>
      <c r="C23" s="244"/>
      <c r="D23" s="244"/>
      <c r="E23" s="244"/>
      <c r="F23" s="244"/>
      <c r="G23" s="245"/>
    </row>
  </sheetData>
  <mergeCells count="5">
    <mergeCell ref="B7:B12"/>
    <mergeCell ref="E7:E12"/>
    <mergeCell ref="B15:G15"/>
    <mergeCell ref="B19:G23"/>
    <mergeCell ref="B2:G2"/>
  </mergeCells>
  <pageMargins left="0.70866141732283472" right="0.70866141732283472" top="1.0236220472440944" bottom="1.1417322834645669" header="0.31496062992125984" footer="0.74803149606299213"/>
  <pageSetup scale="90" fitToWidth="0" fitToHeight="0" orientation="landscape" r:id="rId1"/>
  <headerFooter alignWithMargins="0">
    <oddHeader>&amp;C&amp;12COORDINACIÓN GENERAL DE SERVICIOS MUNICIPALES</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workbookViewId="0">
      <selection activeCell="C5" sqref="C5"/>
    </sheetView>
  </sheetViews>
  <sheetFormatPr baseColWidth="10" defaultRowHeight="15" x14ac:dyDescent="0.25"/>
  <cols>
    <col min="1" max="1" width="3.625" style="34" customWidth="1"/>
    <col min="2" max="2" width="16.625" style="1" customWidth="1"/>
    <col min="3" max="3" width="17.875" style="1" customWidth="1"/>
    <col min="4" max="4" width="19.625" style="1" customWidth="1"/>
    <col min="5" max="5" width="14" style="1" customWidth="1"/>
    <col min="6" max="6" width="11.75" style="1" customWidth="1"/>
    <col min="7" max="7" width="19.375" style="1" customWidth="1"/>
    <col min="8" max="8" width="12.5" style="1" customWidth="1"/>
    <col min="9" max="1025" width="9.875" style="1" customWidth="1"/>
    <col min="1026" max="1026" width="11" customWidth="1"/>
  </cols>
  <sheetData>
    <row r="1" spans="1:1025" s="34"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4" customFormat="1" ht="30" customHeight="1" thickBot="1" x14ac:dyDescent="0.3">
      <c r="B2" s="250" t="s">
        <v>71</v>
      </c>
      <c r="C2" s="251"/>
      <c r="D2" s="251"/>
      <c r="E2" s="251"/>
      <c r="F2" s="251"/>
      <c r="G2" s="251"/>
      <c r="H2" s="252"/>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8.75" x14ac:dyDescent="0.3">
      <c r="A3" s="113"/>
      <c r="B3" s="36"/>
      <c r="C3" s="65" t="s">
        <v>109</v>
      </c>
      <c r="D3" s="66"/>
      <c r="E3" s="121"/>
      <c r="F3" s="36"/>
      <c r="G3" s="36"/>
      <c r="H3" s="69"/>
    </row>
    <row r="4" spans="1:1025" ht="15.75" x14ac:dyDescent="0.25">
      <c r="A4" s="113"/>
      <c r="B4" s="36"/>
      <c r="C4" s="10" t="s">
        <v>129</v>
      </c>
      <c r="D4" s="11"/>
      <c r="H4" s="69"/>
    </row>
    <row r="5" spans="1:1025" ht="16.5" thickBot="1" x14ac:dyDescent="0.3">
      <c r="A5" s="113"/>
      <c r="B5" s="36"/>
      <c r="C5" s="28" t="s">
        <v>143</v>
      </c>
      <c r="D5" s="29"/>
      <c r="E5" s="15"/>
      <c r="H5" s="69"/>
    </row>
    <row r="6" spans="1:1025" ht="6" hidden="1" customHeight="1" x14ac:dyDescent="0.25">
      <c r="A6" s="113"/>
      <c r="B6" s="15"/>
      <c r="H6" s="69"/>
    </row>
    <row r="7" spans="1:1025" ht="21" customHeight="1" thickBot="1" x14ac:dyDescent="0.3">
      <c r="A7" s="113"/>
      <c r="B7" s="134"/>
      <c r="C7" s="136" t="s">
        <v>0</v>
      </c>
      <c r="D7" s="135"/>
      <c r="E7" s="124" t="s">
        <v>22</v>
      </c>
      <c r="F7" s="125"/>
      <c r="G7" s="307" t="s">
        <v>37</v>
      </c>
      <c r="H7" s="308"/>
    </row>
    <row r="8" spans="1:1025" ht="15" customHeight="1" x14ac:dyDescent="0.25">
      <c r="A8" s="113"/>
      <c r="B8" s="309" t="s">
        <v>63</v>
      </c>
      <c r="C8" s="14" t="s">
        <v>64</v>
      </c>
      <c r="E8" s="56">
        <v>6</v>
      </c>
      <c r="F8" s="36"/>
      <c r="G8" s="127" t="s">
        <v>64</v>
      </c>
      <c r="H8" s="49">
        <f>SUM(E8+E14+E20+E26)</f>
        <v>38</v>
      </c>
    </row>
    <row r="9" spans="1:1025" ht="15" customHeight="1" x14ac:dyDescent="0.25">
      <c r="A9" s="113"/>
      <c r="B9" s="310"/>
      <c r="C9" s="16" t="s">
        <v>65</v>
      </c>
      <c r="D9" s="31"/>
      <c r="E9" s="47">
        <v>0</v>
      </c>
      <c r="F9" s="36"/>
      <c r="G9" s="128" t="s">
        <v>65</v>
      </c>
      <c r="H9" s="47">
        <f>SUM(E9+E15+E21+E27)</f>
        <v>6</v>
      </c>
    </row>
    <row r="10" spans="1:1025" ht="15" customHeight="1" x14ac:dyDescent="0.25">
      <c r="A10" s="113"/>
      <c r="B10" s="310"/>
      <c r="C10" s="16" t="s">
        <v>66</v>
      </c>
      <c r="D10" s="31"/>
      <c r="E10" s="47">
        <v>0</v>
      </c>
      <c r="F10" s="36"/>
      <c r="G10" s="128" t="s">
        <v>66</v>
      </c>
      <c r="H10" s="47">
        <f>SUM(E10+E16+E22+E28)</f>
        <v>5</v>
      </c>
    </row>
    <row r="11" spans="1:1025" ht="15.75" customHeight="1" x14ac:dyDescent="0.25">
      <c r="A11" s="113"/>
      <c r="B11" s="310"/>
      <c r="C11" s="312" t="s">
        <v>34</v>
      </c>
      <c r="D11" s="7" t="s">
        <v>85</v>
      </c>
      <c r="E11" s="47">
        <v>22</v>
      </c>
      <c r="F11" s="36"/>
      <c r="G11" s="129" t="s">
        <v>85</v>
      </c>
      <c r="H11" s="47">
        <f>SUM(E11+E17+E23+E29)</f>
        <v>88</v>
      </c>
    </row>
    <row r="12" spans="1:1025" ht="15.75" customHeight="1" x14ac:dyDescent="0.25">
      <c r="A12" s="113"/>
      <c r="B12" s="310"/>
      <c r="C12" s="312"/>
      <c r="D12" s="7" t="s">
        <v>86</v>
      </c>
      <c r="E12" s="108">
        <v>22</v>
      </c>
      <c r="F12" s="36"/>
      <c r="G12" s="129" t="s">
        <v>88</v>
      </c>
      <c r="H12" s="47">
        <f>SUM(E12+E18+E24+E30)</f>
        <v>88</v>
      </c>
    </row>
    <row r="13" spans="1:1025" ht="18" customHeight="1" thickBot="1" x14ac:dyDescent="0.3">
      <c r="A13" s="113"/>
      <c r="B13" s="311"/>
      <c r="C13" s="122" t="s">
        <v>87</v>
      </c>
      <c r="D13" s="123"/>
      <c r="E13" s="57">
        <v>0</v>
      </c>
      <c r="F13" s="126"/>
      <c r="G13" s="130" t="s">
        <v>87</v>
      </c>
      <c r="H13" s="47">
        <v>0</v>
      </c>
    </row>
    <row r="14" spans="1:1025" ht="15" customHeight="1" x14ac:dyDescent="0.25">
      <c r="A14" s="113"/>
      <c r="B14" s="309" t="s">
        <v>67</v>
      </c>
      <c r="C14" s="6" t="s">
        <v>64</v>
      </c>
      <c r="D14" s="30"/>
      <c r="E14" s="49">
        <v>2</v>
      </c>
      <c r="F14" s="36"/>
      <c r="G14" s="130" t="s">
        <v>70</v>
      </c>
      <c r="H14" s="47">
        <v>0</v>
      </c>
    </row>
    <row r="15" spans="1:1025" ht="15" customHeight="1" thickBot="1" x14ac:dyDescent="0.3">
      <c r="A15" s="113"/>
      <c r="B15" s="310"/>
      <c r="C15" s="17" t="s">
        <v>65</v>
      </c>
      <c r="D15" s="31"/>
      <c r="E15" s="47">
        <v>0</v>
      </c>
      <c r="F15" s="36"/>
      <c r="G15" s="131"/>
      <c r="H15" s="132"/>
    </row>
    <row r="16" spans="1:1025" ht="15" customHeight="1" thickBot="1" x14ac:dyDescent="0.3">
      <c r="A16" s="113"/>
      <c r="B16" s="310"/>
      <c r="C16" s="17" t="s">
        <v>66</v>
      </c>
      <c r="D16" s="31"/>
      <c r="E16" s="47">
        <v>0</v>
      </c>
      <c r="H16" s="69"/>
    </row>
    <row r="17" spans="1:9" ht="15.75" customHeight="1" x14ac:dyDescent="0.25">
      <c r="A17" s="113"/>
      <c r="B17" s="310"/>
      <c r="C17" s="312" t="s">
        <v>34</v>
      </c>
      <c r="D17" s="7" t="s">
        <v>85</v>
      </c>
      <c r="E17" s="47">
        <v>22</v>
      </c>
      <c r="F17" s="32"/>
      <c r="G17" s="253" t="s">
        <v>89</v>
      </c>
      <c r="H17" s="236"/>
      <c r="I17" s="32"/>
    </row>
    <row r="18" spans="1:9" ht="15.75" customHeight="1" x14ac:dyDescent="0.25">
      <c r="A18" s="113"/>
      <c r="B18" s="310"/>
      <c r="C18" s="312"/>
      <c r="D18" s="7" t="s">
        <v>86</v>
      </c>
      <c r="E18" s="47">
        <v>22</v>
      </c>
      <c r="F18" s="33"/>
      <c r="G18" s="305"/>
      <c r="H18" s="242"/>
      <c r="I18" s="32"/>
    </row>
    <row r="19" spans="1:9" ht="18" customHeight="1" thickBot="1" x14ac:dyDescent="0.3">
      <c r="A19" s="113"/>
      <c r="B19" s="311"/>
      <c r="C19" s="148" t="s">
        <v>87</v>
      </c>
      <c r="D19" s="123"/>
      <c r="E19" s="57">
        <v>0</v>
      </c>
      <c r="G19" s="305"/>
      <c r="H19" s="242"/>
    </row>
    <row r="20" spans="1:9" ht="15" customHeight="1" x14ac:dyDescent="0.25">
      <c r="A20" s="113"/>
      <c r="B20" s="309" t="s">
        <v>68</v>
      </c>
      <c r="C20" s="6" t="s">
        <v>64</v>
      </c>
      <c r="D20" s="30"/>
      <c r="E20" s="49">
        <v>18</v>
      </c>
      <c r="G20" s="305"/>
      <c r="H20" s="242"/>
    </row>
    <row r="21" spans="1:9" ht="15" customHeight="1" x14ac:dyDescent="0.25">
      <c r="A21" s="113"/>
      <c r="B21" s="310"/>
      <c r="C21" s="17" t="s">
        <v>65</v>
      </c>
      <c r="D21" s="31"/>
      <c r="E21" s="47">
        <v>0</v>
      </c>
      <c r="G21" s="305"/>
      <c r="H21" s="242"/>
    </row>
    <row r="22" spans="1:9" ht="15" customHeight="1" x14ac:dyDescent="0.25">
      <c r="A22" s="113"/>
      <c r="B22" s="310"/>
      <c r="C22" s="17" t="s">
        <v>66</v>
      </c>
      <c r="D22" s="31"/>
      <c r="E22" s="47">
        <v>0</v>
      </c>
      <c r="G22" s="305"/>
      <c r="H22" s="242"/>
    </row>
    <row r="23" spans="1:9" ht="15.75" customHeight="1" x14ac:dyDescent="0.25">
      <c r="A23" s="113"/>
      <c r="B23" s="310"/>
      <c r="C23" s="312" t="s">
        <v>34</v>
      </c>
      <c r="D23" s="7" t="s">
        <v>85</v>
      </c>
      <c r="E23" s="47">
        <v>22</v>
      </c>
      <c r="G23" s="305"/>
      <c r="H23" s="242"/>
    </row>
    <row r="24" spans="1:9" ht="15.75" customHeight="1" x14ac:dyDescent="0.25">
      <c r="A24" s="113"/>
      <c r="B24" s="310"/>
      <c r="C24" s="312"/>
      <c r="D24" s="7" t="s">
        <v>86</v>
      </c>
      <c r="E24" s="108">
        <v>22</v>
      </c>
      <c r="G24" s="305"/>
      <c r="H24" s="242"/>
    </row>
    <row r="25" spans="1:9" ht="18.75" customHeight="1" thickBot="1" x14ac:dyDescent="0.3">
      <c r="A25" s="113"/>
      <c r="B25" s="311"/>
      <c r="C25" s="148" t="s">
        <v>87</v>
      </c>
      <c r="D25" s="123"/>
      <c r="E25" s="57">
        <v>0</v>
      </c>
      <c r="G25" s="305"/>
      <c r="H25" s="242"/>
    </row>
    <row r="26" spans="1:9" ht="15" customHeight="1" x14ac:dyDescent="0.25">
      <c r="A26" s="113"/>
      <c r="B26" s="313" t="s">
        <v>69</v>
      </c>
      <c r="C26" s="14" t="s">
        <v>64</v>
      </c>
      <c r="D26" s="30"/>
      <c r="E26" s="49">
        <v>12</v>
      </c>
      <c r="G26" s="305"/>
      <c r="H26" s="242"/>
    </row>
    <row r="27" spans="1:9" ht="15" customHeight="1" x14ac:dyDescent="0.25">
      <c r="A27" s="113"/>
      <c r="B27" s="314"/>
      <c r="C27" s="16" t="s">
        <v>65</v>
      </c>
      <c r="D27" s="31"/>
      <c r="E27" s="47">
        <v>6</v>
      </c>
      <c r="G27" s="305"/>
      <c r="H27" s="242"/>
    </row>
    <row r="28" spans="1:9" ht="15" customHeight="1" x14ac:dyDescent="0.25">
      <c r="A28" s="113"/>
      <c r="B28" s="314"/>
      <c r="C28" s="16" t="s">
        <v>66</v>
      </c>
      <c r="D28" s="31"/>
      <c r="E28" s="47">
        <v>5</v>
      </c>
      <c r="G28" s="305"/>
      <c r="H28" s="242"/>
    </row>
    <row r="29" spans="1:9" ht="15.75" customHeight="1" x14ac:dyDescent="0.25">
      <c r="A29" s="113"/>
      <c r="B29" s="314"/>
      <c r="C29" s="312" t="s">
        <v>34</v>
      </c>
      <c r="D29" s="7" t="s">
        <v>85</v>
      </c>
      <c r="E29" s="47">
        <v>22</v>
      </c>
      <c r="G29" s="305"/>
      <c r="H29" s="242"/>
    </row>
    <row r="30" spans="1:9" ht="15.75" customHeight="1" x14ac:dyDescent="0.25">
      <c r="A30" s="113"/>
      <c r="B30" s="314"/>
      <c r="C30" s="312"/>
      <c r="D30" s="7" t="s">
        <v>86</v>
      </c>
      <c r="E30" s="108">
        <v>22</v>
      </c>
      <c r="G30" s="305"/>
      <c r="H30" s="242"/>
    </row>
    <row r="31" spans="1:9" ht="18.75" customHeight="1" x14ac:dyDescent="0.25">
      <c r="A31" s="113"/>
      <c r="B31" s="314"/>
      <c r="C31" s="16" t="s">
        <v>87</v>
      </c>
      <c r="D31" s="9"/>
      <c r="E31" s="47">
        <v>0</v>
      </c>
      <c r="G31" s="305"/>
      <c r="H31" s="242"/>
    </row>
    <row r="32" spans="1:9" ht="18" customHeight="1" thickBot="1" x14ac:dyDescent="0.3">
      <c r="A32" s="113"/>
      <c r="B32" s="74"/>
      <c r="C32" s="122" t="s">
        <v>70</v>
      </c>
      <c r="D32" s="123"/>
      <c r="E32" s="57">
        <v>0</v>
      </c>
      <c r="F32" s="133"/>
      <c r="G32" s="306"/>
      <c r="H32" s="245"/>
    </row>
    <row r="33" spans="1019:1025" x14ac:dyDescent="0.25">
      <c r="AME33"/>
      <c r="AMF33"/>
      <c r="AMG33"/>
      <c r="AMH33"/>
      <c r="AMI33"/>
      <c r="AMJ33"/>
      <c r="AMK33"/>
    </row>
    <row r="34" spans="1019:1025" x14ac:dyDescent="0.25">
      <c r="AME34"/>
      <c r="AMF34"/>
      <c r="AMG34"/>
      <c r="AMH34"/>
      <c r="AMI34"/>
      <c r="AMJ34"/>
      <c r="AMK34"/>
    </row>
    <row r="35" spans="1019:1025" x14ac:dyDescent="0.25">
      <c r="AME35"/>
      <c r="AMF35"/>
      <c r="AMG35"/>
      <c r="AMH35"/>
      <c r="AMI35"/>
      <c r="AMJ35"/>
      <c r="AMK35"/>
    </row>
  </sheetData>
  <mergeCells count="11">
    <mergeCell ref="B2:H2"/>
    <mergeCell ref="G7:H7"/>
    <mergeCell ref="B8:B13"/>
    <mergeCell ref="C11:C12"/>
    <mergeCell ref="B14:B19"/>
    <mergeCell ref="C17:C18"/>
    <mergeCell ref="G17:H32"/>
    <mergeCell ref="B20:B25"/>
    <mergeCell ref="C23:C24"/>
    <mergeCell ref="B26:B31"/>
    <mergeCell ref="C29:C30"/>
  </mergeCells>
  <pageMargins left="0.70866141732283472" right="0.70866141732283472" top="1.0236220472440944" bottom="1.1417322834645669" header="0.31496062992125984" footer="0.74803149606299213"/>
  <pageSetup scale="90" fitToWidth="0" fitToHeight="0" orientation="landscape" r:id="rId1"/>
  <headerFooter alignWithMargins="0">
    <oddHeader>&amp;C&amp;12COORDINACIÓN GENERAL DE SERVICIOS MUNICIPALES</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8"/>
  <sheetViews>
    <sheetView workbookViewId="0">
      <selection activeCell="F19" sqref="F19"/>
    </sheetView>
  </sheetViews>
  <sheetFormatPr baseColWidth="10" defaultRowHeight="15" x14ac:dyDescent="0.25"/>
  <cols>
    <col min="1" max="1" width="3.625" style="197" customWidth="1"/>
    <col min="2" max="2" width="15.75" style="1" customWidth="1"/>
    <col min="3" max="3" width="13.625" style="1" customWidth="1"/>
    <col min="4" max="4" width="9.625" style="1" customWidth="1"/>
    <col min="5" max="5" width="13.875" style="1" customWidth="1"/>
    <col min="6" max="6" width="13" style="1" customWidth="1"/>
    <col min="7" max="7" width="9.625" style="1" customWidth="1"/>
    <col min="8" max="8" width="15.5" style="1" customWidth="1"/>
    <col min="9" max="9" width="12" style="1" customWidth="1"/>
    <col min="10" max="10" width="9.625" style="1" customWidth="1"/>
    <col min="11" max="1025" width="8.5" style="1" customWidth="1"/>
    <col min="1026" max="1026" width="11" style="197" customWidth="1"/>
    <col min="1027" max="16384" width="11" style="197"/>
  </cols>
  <sheetData>
    <row r="1" spans="1:11" ht="15.75" thickBot="1" x14ac:dyDescent="0.3"/>
    <row r="2" spans="1:11" ht="30" customHeight="1" thickBot="1" x14ac:dyDescent="0.3">
      <c r="B2" s="283" t="s">
        <v>71</v>
      </c>
      <c r="C2" s="284"/>
      <c r="D2" s="284"/>
      <c r="E2" s="284"/>
      <c r="F2" s="284"/>
      <c r="G2" s="284"/>
      <c r="H2" s="284"/>
      <c r="I2" s="284"/>
      <c r="J2" s="285"/>
    </row>
    <row r="3" spans="1:11" ht="15.75" x14ac:dyDescent="0.25">
      <c r="A3" s="198"/>
      <c r="B3" s="36"/>
      <c r="C3" s="36"/>
      <c r="D3" s="91" t="s">
        <v>110</v>
      </c>
      <c r="E3" s="92"/>
      <c r="F3" s="93"/>
      <c r="G3" s="93"/>
      <c r="H3" s="36"/>
      <c r="I3" s="36"/>
      <c r="J3" s="69"/>
    </row>
    <row r="4" spans="1:11" ht="15.75" x14ac:dyDescent="0.25">
      <c r="A4" s="198"/>
      <c r="B4" s="36"/>
      <c r="D4" s="10" t="s">
        <v>127</v>
      </c>
      <c r="E4" s="11" t="s">
        <v>133</v>
      </c>
      <c r="F4" s="3"/>
      <c r="J4" s="69"/>
    </row>
    <row r="5" spans="1:11" ht="16.5" thickBot="1" x14ac:dyDescent="0.3">
      <c r="A5" s="198"/>
      <c r="B5" s="36"/>
      <c r="D5" s="10" t="s">
        <v>146</v>
      </c>
      <c r="E5" s="2"/>
      <c r="F5" s="4"/>
      <c r="J5" s="69"/>
    </row>
    <row r="6" spans="1:11" ht="30" customHeight="1" thickBot="1" x14ac:dyDescent="0.3">
      <c r="A6" s="198"/>
      <c r="B6" s="169" t="s">
        <v>0</v>
      </c>
      <c r="C6" s="170" t="s">
        <v>1</v>
      </c>
      <c r="D6" s="171" t="s">
        <v>2</v>
      </c>
      <c r="E6" s="172" t="s">
        <v>0</v>
      </c>
      <c r="F6" s="172" t="s">
        <v>1</v>
      </c>
      <c r="G6" s="171" t="s">
        <v>3</v>
      </c>
      <c r="H6" s="172" t="s">
        <v>0</v>
      </c>
      <c r="I6" s="171" t="s">
        <v>1</v>
      </c>
      <c r="J6" s="171" t="s">
        <v>3</v>
      </c>
      <c r="K6" s="5"/>
    </row>
    <row r="7" spans="1:11" ht="21" customHeight="1" x14ac:dyDescent="0.25">
      <c r="A7" s="198"/>
      <c r="B7" s="286" t="s">
        <v>90</v>
      </c>
      <c r="C7" s="140" t="s">
        <v>4</v>
      </c>
      <c r="D7" s="99">
        <v>2</v>
      </c>
      <c r="E7" s="290" t="s">
        <v>91</v>
      </c>
      <c r="F7" s="140" t="s">
        <v>4</v>
      </c>
      <c r="G7" s="99">
        <v>23</v>
      </c>
      <c r="H7" s="294" t="s">
        <v>5</v>
      </c>
      <c r="I7" s="141" t="s">
        <v>6</v>
      </c>
      <c r="J7" s="55">
        <v>0</v>
      </c>
      <c r="K7" s="5"/>
    </row>
    <row r="8" spans="1:11" ht="21" customHeight="1" x14ac:dyDescent="0.25">
      <c r="A8" s="198"/>
      <c r="B8" s="287"/>
      <c r="C8" s="40" t="s">
        <v>6</v>
      </c>
      <c r="D8" s="196">
        <v>0</v>
      </c>
      <c r="E8" s="291"/>
      <c r="F8" s="40" t="s">
        <v>6</v>
      </c>
      <c r="G8" s="196">
        <v>39</v>
      </c>
      <c r="H8" s="295"/>
      <c r="I8" s="18" t="s">
        <v>7</v>
      </c>
      <c r="J8" s="108">
        <v>0</v>
      </c>
      <c r="K8" s="5"/>
    </row>
    <row r="9" spans="1:11" ht="21" customHeight="1" x14ac:dyDescent="0.25">
      <c r="A9" s="198"/>
      <c r="B9" s="287"/>
      <c r="C9" s="40" t="s">
        <v>8</v>
      </c>
      <c r="D9" s="209">
        <v>11</v>
      </c>
      <c r="E9" s="291"/>
      <c r="F9" s="40" t="s">
        <v>8</v>
      </c>
      <c r="G9" s="196">
        <v>9</v>
      </c>
      <c r="H9" s="295"/>
      <c r="I9" s="97" t="s">
        <v>9</v>
      </c>
      <c r="J9" s="108">
        <v>0</v>
      </c>
      <c r="K9" s="5"/>
    </row>
    <row r="10" spans="1:11" ht="21" customHeight="1" x14ac:dyDescent="0.25">
      <c r="A10" s="198"/>
      <c r="B10" s="287"/>
      <c r="C10" s="40" t="s">
        <v>7</v>
      </c>
      <c r="D10" s="209">
        <v>6</v>
      </c>
      <c r="E10" s="291"/>
      <c r="F10" s="40" t="s">
        <v>7</v>
      </c>
      <c r="G10" s="196">
        <v>4</v>
      </c>
      <c r="H10" s="295"/>
      <c r="I10" s="18" t="s">
        <v>8</v>
      </c>
      <c r="J10" s="108">
        <v>0</v>
      </c>
      <c r="K10" s="5"/>
    </row>
    <row r="11" spans="1:11" ht="28.5" customHeight="1" x14ac:dyDescent="0.25">
      <c r="A11" s="198"/>
      <c r="B11" s="287"/>
      <c r="C11" s="40" t="s">
        <v>9</v>
      </c>
      <c r="D11" s="209">
        <v>2</v>
      </c>
      <c r="E11" s="291"/>
      <c r="F11" s="40" t="s">
        <v>9</v>
      </c>
      <c r="G11" s="196">
        <v>16</v>
      </c>
      <c r="H11" s="295"/>
      <c r="I11" s="18" t="s">
        <v>10</v>
      </c>
      <c r="J11" s="108">
        <v>0</v>
      </c>
      <c r="K11" s="5"/>
    </row>
    <row r="12" spans="1:11" ht="32.25" customHeight="1" x14ac:dyDescent="0.25">
      <c r="A12" s="198"/>
      <c r="B12" s="287"/>
      <c r="C12" s="94" t="s">
        <v>11</v>
      </c>
      <c r="D12" s="196">
        <v>5</v>
      </c>
      <c r="E12" s="291"/>
      <c r="F12" s="94" t="s">
        <v>11</v>
      </c>
      <c r="G12" s="196">
        <v>4</v>
      </c>
      <c r="H12" s="94"/>
      <c r="I12" s="96" t="s">
        <v>12</v>
      </c>
      <c r="J12" s="108">
        <v>0</v>
      </c>
      <c r="K12" s="5"/>
    </row>
    <row r="13" spans="1:11" ht="25.5" customHeight="1" x14ac:dyDescent="0.25">
      <c r="A13" s="198"/>
      <c r="B13" s="287"/>
      <c r="C13" s="298" t="s">
        <v>13</v>
      </c>
      <c r="D13" s="328">
        <v>0</v>
      </c>
      <c r="E13" s="295" t="s">
        <v>92</v>
      </c>
      <c r="F13" s="95" t="s">
        <v>14</v>
      </c>
      <c r="G13" s="196">
        <v>0</v>
      </c>
      <c r="H13" s="95"/>
      <c r="I13" s="8"/>
      <c r="J13" s="98"/>
      <c r="K13" s="5"/>
    </row>
    <row r="14" spans="1:11" ht="15.75" customHeight="1" x14ac:dyDescent="0.25">
      <c r="A14" s="198"/>
      <c r="B14" s="287"/>
      <c r="C14" s="298"/>
      <c r="D14" s="328"/>
      <c r="E14" s="295"/>
      <c r="F14" s="330" t="s">
        <v>8</v>
      </c>
      <c r="G14" s="328">
        <v>0</v>
      </c>
      <c r="H14" s="315"/>
      <c r="I14" s="317"/>
      <c r="J14" s="319"/>
      <c r="K14" s="5"/>
    </row>
    <row r="15" spans="1:11" ht="8.25" customHeight="1" thickBot="1" x14ac:dyDescent="0.3">
      <c r="A15" s="198"/>
      <c r="B15" s="289"/>
      <c r="C15" s="327"/>
      <c r="D15" s="329"/>
      <c r="E15" s="297"/>
      <c r="F15" s="331"/>
      <c r="G15" s="329"/>
      <c r="H15" s="316"/>
      <c r="I15" s="318"/>
      <c r="J15" s="320"/>
      <c r="K15" s="5"/>
    </row>
    <row r="16" spans="1:11" ht="6" customHeight="1" thickBot="1" x14ac:dyDescent="0.3">
      <c r="B16" s="100"/>
      <c r="C16" s="101"/>
      <c r="D16" s="101"/>
      <c r="E16" s="101"/>
      <c r="F16" s="101"/>
      <c r="G16" s="101"/>
      <c r="H16" s="101"/>
      <c r="I16" s="101"/>
      <c r="J16" s="101"/>
      <c r="K16" s="5"/>
    </row>
    <row r="17" spans="1:11" ht="30" customHeight="1" thickBot="1" x14ac:dyDescent="0.3">
      <c r="A17" s="198"/>
      <c r="B17" s="321" t="s">
        <v>15</v>
      </c>
      <c r="C17" s="322"/>
      <c r="D17" s="322"/>
      <c r="E17" s="322"/>
      <c r="F17" s="322"/>
      <c r="G17" s="322"/>
      <c r="H17" s="322"/>
      <c r="I17" s="322"/>
      <c r="J17" s="323"/>
      <c r="K17" s="5"/>
    </row>
    <row r="18" spans="1:11" ht="39" x14ac:dyDescent="0.25">
      <c r="A18" s="198"/>
      <c r="B18" s="107" t="s">
        <v>16</v>
      </c>
      <c r="C18" s="139"/>
      <c r="D18" s="56">
        <f>SUM(D7:D15)</f>
        <v>26</v>
      </c>
      <c r="E18" s="107" t="s">
        <v>17</v>
      </c>
      <c r="F18" s="55">
        <v>0</v>
      </c>
      <c r="G18" s="103" t="s">
        <v>18</v>
      </c>
      <c r="H18" s="55">
        <v>0</v>
      </c>
      <c r="I18" s="106" t="s">
        <v>19</v>
      </c>
      <c r="J18" s="55">
        <v>0</v>
      </c>
    </row>
    <row r="19" spans="1:11" ht="44.25" customHeight="1" thickBot="1" x14ac:dyDescent="0.3">
      <c r="A19" s="198"/>
      <c r="B19" s="119" t="s">
        <v>21</v>
      </c>
      <c r="C19" s="53"/>
      <c r="D19" s="57">
        <f>SUM(G7:G12)</f>
        <v>95</v>
      </c>
      <c r="E19" s="104" t="s">
        <v>20</v>
      </c>
      <c r="F19" s="57">
        <v>0</v>
      </c>
      <c r="G19" s="105"/>
      <c r="H19" s="57"/>
      <c r="I19" s="74"/>
      <c r="J19" s="102"/>
    </row>
    <row r="20" spans="1:11" ht="6" customHeight="1" thickBot="1" x14ac:dyDescent="0.3">
      <c r="B20" s="63"/>
      <c r="C20" s="63"/>
      <c r="D20" s="63"/>
      <c r="E20" s="63"/>
      <c r="F20" s="63"/>
      <c r="G20" s="63"/>
      <c r="H20" s="63"/>
      <c r="I20" s="63"/>
      <c r="J20" s="63"/>
    </row>
    <row r="21" spans="1:11" x14ac:dyDescent="0.25">
      <c r="A21" s="198"/>
      <c r="B21" s="253" t="s">
        <v>147</v>
      </c>
      <c r="C21" s="254"/>
      <c r="D21" s="254"/>
      <c r="E21" s="254"/>
      <c r="F21" s="254"/>
      <c r="G21" s="254"/>
      <c r="H21" s="254"/>
      <c r="I21" s="254"/>
      <c r="J21" s="255"/>
    </row>
    <row r="22" spans="1:11" x14ac:dyDescent="0.25">
      <c r="A22" s="198"/>
      <c r="B22" s="324"/>
      <c r="C22" s="325"/>
      <c r="D22" s="325"/>
      <c r="E22" s="325"/>
      <c r="F22" s="325"/>
      <c r="G22" s="325"/>
      <c r="H22" s="325"/>
      <c r="I22" s="325"/>
      <c r="J22" s="326"/>
    </row>
    <row r="23" spans="1:11" x14ac:dyDescent="0.25">
      <c r="A23" s="198"/>
      <c r="B23" s="324"/>
      <c r="C23" s="325"/>
      <c r="D23" s="325"/>
      <c r="E23" s="325"/>
      <c r="F23" s="325"/>
      <c r="G23" s="325"/>
      <c r="H23" s="325"/>
      <c r="I23" s="325"/>
      <c r="J23" s="326"/>
    </row>
    <row r="24" spans="1:11" x14ac:dyDescent="0.25">
      <c r="A24" s="198"/>
      <c r="B24" s="324"/>
      <c r="C24" s="325"/>
      <c r="D24" s="325"/>
      <c r="E24" s="325"/>
      <c r="F24" s="325"/>
      <c r="G24" s="325"/>
      <c r="H24" s="325"/>
      <c r="I24" s="325"/>
      <c r="J24" s="326"/>
    </row>
    <row r="25" spans="1:11" x14ac:dyDescent="0.25">
      <c r="A25" s="198"/>
      <c r="B25" s="324"/>
      <c r="C25" s="325"/>
      <c r="D25" s="325"/>
      <c r="E25" s="325"/>
      <c r="F25" s="325"/>
      <c r="G25" s="325"/>
      <c r="H25" s="325"/>
      <c r="I25" s="325"/>
      <c r="J25" s="326"/>
    </row>
    <row r="26" spans="1:11" ht="13.5" customHeight="1" thickBot="1" x14ac:dyDescent="0.3">
      <c r="A26" s="198"/>
      <c r="B26" s="324"/>
      <c r="C26" s="325"/>
      <c r="D26" s="325"/>
      <c r="E26" s="325"/>
      <c r="F26" s="325"/>
      <c r="G26" s="325"/>
      <c r="H26" s="325"/>
      <c r="I26" s="325"/>
      <c r="J26" s="326"/>
    </row>
    <row r="27" spans="1:11" ht="15.75" hidden="1" customHeight="1" thickBot="1" x14ac:dyDescent="0.3">
      <c r="A27" s="198"/>
      <c r="B27" s="259"/>
      <c r="C27" s="260"/>
      <c r="D27" s="260"/>
      <c r="E27" s="260"/>
      <c r="F27" s="260"/>
      <c r="G27" s="260"/>
      <c r="H27" s="260"/>
      <c r="I27" s="260"/>
      <c r="J27" s="261"/>
    </row>
    <row r="28" spans="1:11" x14ac:dyDescent="0.25">
      <c r="B28" s="152"/>
      <c r="C28" s="152"/>
      <c r="D28" s="152"/>
      <c r="E28" s="152"/>
      <c r="F28" s="152"/>
      <c r="G28" s="152"/>
      <c r="H28" s="152"/>
      <c r="I28" s="152"/>
      <c r="J28" s="152"/>
    </row>
  </sheetData>
  <mergeCells count="14">
    <mergeCell ref="B21:J27"/>
    <mergeCell ref="B7:B15"/>
    <mergeCell ref="E7:E12"/>
    <mergeCell ref="H7:H11"/>
    <mergeCell ref="C13:C15"/>
    <mergeCell ref="D13:D15"/>
    <mergeCell ref="E13:E15"/>
    <mergeCell ref="F14:F15"/>
    <mergeCell ref="G14:G15"/>
    <mergeCell ref="B2:J2"/>
    <mergeCell ref="H14:H15"/>
    <mergeCell ref="I14:I15"/>
    <mergeCell ref="J14:J15"/>
    <mergeCell ref="B17:J17"/>
  </mergeCells>
  <pageMargins left="0.70000000000000007" right="0.70000000000000007" top="1.1484251968503942" bottom="1.1437007874015752" header="0.30000000000000004" footer="0.75000000000000011"/>
  <pageSetup fitToWidth="0" fitToHeight="0" orientation="landscape" r:id="rId1"/>
  <headerFooter alignWithMargins="0">
    <oddHeader>&amp;C&amp;12COORDINACIÓN GENERAL DE SERVICIOS MUNICIPALES</oddHeader>
  </headerFooter>
  <drawing r:id="rId2"/>
  <legacyDrawing r:id="rId3"/>
</worksheet>
</file>

<file path=docProps/app.xml><?xml version="1.0" encoding="utf-8"?>
<Properties xmlns="http://schemas.openxmlformats.org/officeDocument/2006/extended-properties" xmlns:vt="http://schemas.openxmlformats.org/officeDocument/2006/docPropsVTypes">
  <TotalTime>256</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SIMAPES</vt:lpstr>
      <vt:lpstr>ASEO_PÚBLICO</vt:lpstr>
      <vt:lpstr>MTTO__URBANO</vt:lpstr>
      <vt:lpstr>ALUMBRADO</vt:lpstr>
      <vt:lpstr>CEMENTERIOS</vt:lpstr>
      <vt:lpstr>PARQUES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Usuario</cp:lastModifiedBy>
  <cp:revision>15</cp:revision>
  <cp:lastPrinted>2023-10-03T20:09:30Z</cp:lastPrinted>
  <dcterms:created xsi:type="dcterms:W3CDTF">2019-09-04T20:31:43Z</dcterms:created>
  <dcterms:modified xsi:type="dcterms:W3CDTF">2023-11-07T17:37:25Z</dcterms:modified>
</cp:coreProperties>
</file>