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PES\Desktop\Admon. 2023\4.-Reportes Delegaciones\2023\10.-Oct\"/>
    </mc:Choice>
  </mc:AlternateContent>
  <bookViews>
    <workbookView xWindow="0" yWindow="0" windowWidth="28800" windowHeight="12210"/>
  </bookViews>
  <sheets>
    <sheet name="Cabecera" sheetId="1" r:id="rId1"/>
    <sheet name="Castillo" sheetId="3" r:id="rId2"/>
    <sheet name="Pintas" sheetId="5" r:id="rId3"/>
    <sheet name="Pintitas" sheetId="4" r:id="rId4"/>
    <sheet name="Verde" sheetId="2" r:id="rId5"/>
    <sheet name="El Quinc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" i="3" l="1"/>
  <c r="W22" i="3"/>
  <c r="W14" i="3"/>
  <c r="W38" i="1" l="1"/>
  <c r="L38" i="1"/>
  <c r="G38" i="1"/>
  <c r="W30" i="1"/>
  <c r="L30" i="1"/>
  <c r="J30" i="1"/>
  <c r="G30" i="1"/>
  <c r="W22" i="1"/>
  <c r="R22" i="1"/>
  <c r="L22" i="1"/>
  <c r="J22" i="1"/>
  <c r="G22" i="1"/>
  <c r="W14" i="1"/>
  <c r="P14" i="1"/>
  <c r="L14" i="1"/>
  <c r="J14" i="1"/>
  <c r="H14" i="1"/>
  <c r="G14" i="1"/>
</calcChain>
</file>

<file path=xl/comments1.xml><?xml version="1.0" encoding="utf-8"?>
<comments xmlns="http://schemas.openxmlformats.org/spreadsheetml/2006/main">
  <authors>
    <author>SIMAPES</author>
  </authors>
  <commentList>
    <comment ref="L7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7 DOMICILIOS DE LA COL: PEDREGAL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ISTALO TOMA DE AGUA.
Agustín melgar número 7 entre Constitución COL: POTRERO NUEVO.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13 DOMICILIOS DE LA COL: PEDREGAL Y ALVAREZ DEL CASTILLO.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reparó tubo de agua en pozo de viscalla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14 DOMICILIOS DE LA COL: POTRERO NUEVO.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ISTALO TUBO NUEVO DE DRENAJE EN LA CALLE: Vicente Suárez # 34 Constitución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2 DOMICILIOS DE LA COL: CENTRO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REPARACION DE FUGA DE AGUA EM LA CALLE: Rafael Gómez parra entre 800
COL: CENTRO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2 DOMICILIOS DE LA COL: POTRERO NUEVO.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5 DOMICILIOS DE LA COL: PEDREGAL.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ISTALO TOMA DE AGUA EN LA CALLE: Allende 35 entre rafel Gómez PARRA.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6 DOMICILIOS DE LA COL: PEDREGAL.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REPARO FUGA DE AGUA EN LA CALLE: LIBRAMIENTO A JUANACATLA.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2 DOMICILIOS DE LA COL: PEDREGAL.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tapó bache de toma en16  de septiembre entre pino Suárez y Nicolás Bravo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6 DOMICILIOS DE LA COL: PEDREGAL.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reparó fuga de agua en calle constitución # 302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ISTALO TOMA DE AGUA EN LA CALLE: Juan escutia 72 entre Gómez fariaz e institución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6 DOMICILIOS DE LA COL: PEDREGAL.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8 DOMICILIOS DE LA COL: PEDREGAL.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reparó fuga de agua en calle Ignacio Allende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REPARO FUGA DE AGUA. EN LA CALLE: Ramon corona 151 entre José María Morelos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realizo un domicilio de la col: Potrero Nuevo.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puso toma de agua en calle  aldama #33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Realizo un Domicilio 
col: Pedregal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reparó fuga de agua en calle juan escutia cruza con ejarcito del sur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conectaron 2 tomas de agua en  el  dif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SIMAPES:
Se realizaron 2 domicilios de la col: pedregal.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3 domicilios de la col: pedregal.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reparó fuga de agua  se cambiaron mangueras en calle Jesús María Oriente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realizo 4 domicilios de la col: Pedregal.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reparó fuga de agua en calle Jesús romo #6_A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realizo 1 domicilio de la col: potrero nuevo.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4 domicilios de la col: pedregal.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4 domicilios de la COL: pedregal.
</t>
        </r>
      </text>
    </comment>
    <comment ref="L39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4 DOMICILIOS DE LA CAL: PEDREGAL.</t>
        </r>
      </text>
    </comment>
  </commentList>
</comments>
</file>

<file path=xl/comments2.xml><?xml version="1.0" encoding="utf-8"?>
<comments xmlns="http://schemas.openxmlformats.org/spreadsheetml/2006/main">
  <authors>
    <author>Delegado Castillo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FUGA AGUA: Margaritas ,Infonavit del Castillo.
MATERIAL: 1 Mtro. De manguera de 1/2,2 coples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FUGA AGUA:Margaritas  sin numero,Infonavit del Castillo.
MATERIAL: 1 Mtro.de tubo de 2 pulgadas ,1 cople de 2 pulgadas.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FUGA AGUA:Alvaro Obregón 37 ,Villas de Guadalupe.
MATERIAL: 2 Mtros.manguera de 1/2,2 conectores de 1/2, 4 abrazaderas sin fin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FUGA AGUA:Hidalgo 25 ,Castillo.
MATERIAL:1 mtro.manguera de 1/2,2 conectores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FUGA AGUA: Venustiano Carranza S/N,Villas de Gpe.
MATERIAL: 2 Metros de manguera de 1/2,2 coples, 4 abrazaderas.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FUGA AGUA:Justo Sierra 3,Castillo.
MATERIAL: 1 Mtro. Manguera de 1/2,4 abrazaderas sin fin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FUGA AGUA:Victoriano Huerta 46,Campo Bello.
MATERIAL: 1 Mtro de manguera de 1/2, 2 conectores, 2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FUGA AGUA: Priv.Ponderosa 11,Castillo.
MATERIAL: 2 Metros manguera de 1/2, 4 conectores, 4 abrazaderas sin fin.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FUGA AGUA:Jesus García 12,Castillo.
MATERIAL: 1/2 Metro de manguera de 1/2, 4 abrazaderas sin fin de 3/4,4 conectores.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FUGA AGUA:Emiliano Zapata 4-A,Villas de Gpe.
MATERIAL: 2 Metros de manguera de 1/2,2 conectores ,2 abrazaderas sin fin de 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REPARACIÓN FUGA: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CALLE: Laureles.
COLONIA: Infonavit del Castillo.
MATERIAL: </t>
        </r>
        <r>
          <rPr>
            <sz val="9"/>
            <color indexed="81"/>
            <rFont val="Tahoma"/>
            <family val="2"/>
          </rPr>
          <t>6 mtrs. Manguera 1/2, 1 abrazadera de 2 pulgadas,1 interconector de bronce,1 abrazadera sin fin,pegamento.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REPARACION FUGA AGUA:
CALLE:Catarinas y Camino Viejo.
COLONIA: Ifonavit del Castillo.
MATERIAL: 4 Mtros. Manguera de 1/2, 2 Coples de 1/2,4 abrazaderas sin fin,pegamento. 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REPARACIÓN FUGA AGUA:
CALLE: Hidalgo y Francisco I Madero.
COLONIA: Villas de Guadalupe.
MATERIAL: 5 Mtrs.de tubo de abesto de 6 pulgadas,2 juntas jugol,6 tornillos.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REPARACIÓN FUGA DE AGUA:
 CALLE:Cobre.
COLONIA:Parque Industrial SIMEG.
MATERIAL:1 Mtro. Manguera de 3/4,2 coples de 3/4, 4 abrazaderas sin fin ,pegamento.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REPARACIÓN  FUGA DE AGUA:
CALLE: Venustiano Carranza</t>
        </r>
        <r>
          <rPr>
            <sz val="9"/>
            <color indexed="81"/>
            <rFont val="Tahoma"/>
            <family val="2"/>
          </rPr>
          <t xml:space="preserve"> # 10
</t>
        </r>
        <r>
          <rPr>
            <b/>
            <sz val="9"/>
            <color indexed="81"/>
            <rFont val="Tahoma"/>
            <family val="2"/>
          </rPr>
          <t>COLONIA:Villas de Gadalupe.
MATERIAL:1 Mtro. Manguera de 1/2,2 coples de 1/2, 4 abrazaderas sin fin,pegamento.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REPARACIÓN DE FUGA AGUA:
CALLE: Francisco Villa y Victoriano Huerta.
COLONIA: Villas de Gadalupe.
MATERIAL: 3 Mtros.manguera de 1/2,6 coples de 1/2,6 abrazaderas sin fin,pegamento. 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REPARACIÓN DE FUGA AGUA: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CALLE:Victoriano  Huerta.
COLONIA:Campo Bello.
MATERIAL:1 Mtro. Mangura de 1/2,2 coples de 1/2,4  abrazaderas sin fin ,pegamento.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REPARCIÓN DE FUGA AGUA:
CALLE:VICTORIANO HUERTA
COLONIA:CAMPO BELLO
MATERIAL :60 CMT DE MANGUERA 2 COPLES DE 1/2
4 BRASADERASS/F
Y PEGAMENTO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REPARACION DE FUGA DE AGUA:
CALLE:COBRE
COLONIA:PARQUE INDUSTRIAL SIMEX
MATERIAL:2METROS DE TUBO HIDRAULICO DE 6 PULGADAS
2JUNTA YUGOL
4 LIGAS DE 6
6 TORNILLOS
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 xml:space="preserve">DRENAGE TAPADO:
CALLE: HIDALGO
COLONIA:EL MUELLE
MATERIAL:15 TUBOS DE 6 PULGADAS
SANITARIO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Delegado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REPARACION FUGA DE AGUA:
CALLE:CATARINAS Y GLADIOLAS
COLONIA:INFONAVIT CONDOR
MATERIAL:2 METROS DE MANGUERA1/2
4 COPLES DE1/2
4ABRASADERASS/F
PEGAMENTO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REPARACION FUGA DE AGUA
CALLE:MARGARITAS Y JAZMINES
COLONIA:INFONAVIT EL CASTILLO
MATERIAL:1 METRO DEMANGUERA
2ABRASDERASS/F
PEGAMENTO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REPARACION FUGA DE AGUA
CALLE:MARGARITAS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#28
COLONIA:INFONAVIT DE CASTILLO.
MATERIAL:1METRO DE MANGUERA 
1INSECTOR DE BRONCE
4ABRASADERASS/F PEGAMENTO
1ABRASADERA DE 2 PULGADAS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REPARACION FUGA DE AGUA
CALLE:CAMINO VIEJO Y JAVIER MINA
COLONIA:EL MUELLE DE ARRIBA
MATERIAL:60 CENTIMETROS DE MANGUERA 1/2
2COPLES 1/2
4 ABRASADERAS S/F PEGAMENTO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REPARACION FUGA DE AGUA:
CALLE:HIDALGO Y 30DE MAYO
COLONIA:VILLAS DE GUADALUPE
MATERIAL:EMPAQUES Y 4 TORNILLOS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REPARACION DE FUGA DE AGUA
CALLE:HIDALGO Y FRANCISCO VILLA
COLONIA:VILLAS DE GUADALUPE
MATERIAL:CAMBIO DE EMPAQUES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REPARACIÓN DE FUGA AGUA: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CALLE:Hidalgo y 30 Mayo
COLONIA:Villas de Guadalupe
MATERIAL:Empaques y Tornillos.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REPARACIÓN DE FUGA AGUA:
CALLE:Hidalgo y Francisco Villa.
COLONIA:Villas de Guadalupe.
MATERIAL:Cambio de Empaques.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REPARACIÓN DE FUGA AGUA:
CALLE:Justo Sierra y Priv.Olivo.
COLONIA:Villas de Guadalupe.
MATERIAL:50 centimetros de manguera, 2 coples 1/2,4 abrazaderas sin fin,pegamento.
</t>
        </r>
      </text>
    </comment>
    <comment ref="D42" authorId="0" shapeId="0">
      <text>
        <r>
          <rPr>
            <b/>
            <sz val="14"/>
            <color indexed="81"/>
            <rFont val="Tahoma"/>
            <family val="2"/>
          </rPr>
          <t>32</t>
        </r>
      </text>
    </comment>
    <comment ref="W42" authorId="0" shapeId="0">
      <text>
        <r>
          <rPr>
            <b/>
            <sz val="14"/>
            <color indexed="81"/>
            <rFont val="Tahoma"/>
            <family val="2"/>
          </rPr>
          <t>39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HP 5 FUGAS DE AGUA , ABUNDANTES 
3 SANTA  Y DOS PINTAS DE ARRIBA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3 TOMAS DE AGUA INSTALADAS  EN COLONIA SANTA ROSA 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14 REPORTES CIUDADANOS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LA SEMANA SE INSTALARON 3 TOMAS DE AGUA 1 EN LA COL. SANTA ROSA, 1 EN LA COL. NUEVO PARAISO Y 1 EN  LA COL. PINTAS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LOS 6 POZOS ESTAN FUNCIONANDO  BIEN 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30 REORTES CIUDADANOS ATENDIDOS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25 REPORTES CIUDADANOS ATENDIDOS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LA SEMANA SE INSTALO UN DRENAJE EN LA COL . SANTA ROSA.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LA SEMANA SE REPARARON 3 DRENAJES 2 EN LA COL. SANTA ROSA Y 1 EN LA COL. HUIZACHERA.</t>
        </r>
      </text>
    </comment>
    <comment ref="W1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55 ACTIVIDADES REALIZADAS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repararon 4 fugas de agua 3 santa rosa y 1 col pacifico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24 SERVIOS DE PIPA DE AGUA SE ENTREGARON 6 EN LA COL. LAS PINTAS Y 5 EN LA COL. SANTA ROSA 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 25 REPORTES CIUDADANOS</t>
        </r>
      </text>
    </comment>
    <comment ref="G14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REPARARON DOS FUGAS DE AGUA EN LA COLONIA SANTA ROSA DEL VALLE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11 SERVICIOS DE PIPA DE AGUA SE ENTREGARON 11 EN LA COL. SANTA ROSA Y 11 EN LAS PINTAS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DESTAPO UNA TOMA DE AGUA EN LA COL. SANTA ROSA 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DESTAPO UN DRENAJE EN LA COL. SANTA ROSA </t>
        </r>
      </text>
    </comment>
    <comment ref="L15" authorId="0" shapeId="0">
      <text>
        <r>
          <rPr>
            <sz val="9"/>
            <color indexed="81"/>
            <rFont val="Tahoma"/>
            <charset val="1"/>
          </rPr>
          <t xml:space="preserve"> SE ENTREGARON 29 PIPAS DE AGUA 15 EN COLONIA SANTA ROSA Y 14 EN COL. HUISACHERA .                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9 REPORTES CIUDADANOS 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ENTREGARON 15 PIPAS DE AGUA TODAS EN LA COLONIA SANTA ROSA .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6 REPORTES CIUDADANOS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REPARARON DOS FUGAS DE AGUA LAS DOS E4N LA COLONIA SANTA ROSA DEL VALLE.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6 SERVICIOS DE PIPA DE AGUA SE ENTREGARO 4 EN LA COL. SANTA ROSA Y 2 EN LAS PINTAS 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7 REPORTES CIUDADANOS 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DESTAPO UN DRENAJE EN LA COL. HUIZACHERA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ENTREGARON 15 PIPAS 10 EN COLONIA HUISACHERA Y 5 SANTA ROSA 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LA SEMANA SE REPARARON 8 FUGAS DE AGUA 6 EN LA COL. SANTA ROSA DEL VALLE  Y 2 EN LA COL. PINTAS 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LOS 6 POZOS ESTAN FUNCIONANDO BIEN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 xml:space="preserve">HP SE REPARTIERON 104 PIPAS DE AGUA 54 EN COL. SANTA ROSA 25 EN COL. HUISACHERA Y 25 EN COL. PINTAS </t>
        </r>
      </text>
    </comment>
    <comment ref="M20" authorId="0" shapeId="0">
      <text>
        <r>
          <rPr>
            <b/>
            <sz val="9"/>
            <color indexed="81"/>
            <rFont val="Tahoma"/>
            <charset val="1"/>
          </rPr>
          <t>HP 
90 REPORTES CIUDADANOS ATENDIDOS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HP
SE ACUDIO A DESTAPAR 8 TOMAS DE AGUA.TODAS EN LA COL. SANTA ROSA DEL VALLE.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LA SEMANA SE DESTAPARON 2 DRENAJES 1 EN LA COL. HUIZACHERA Y 1 EN LA COL. SANTA ROSA</t>
        </r>
      </text>
    </comment>
    <comment ref="W20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208 ACTIVIDADES REALISADAS EN LA SEMANA.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 DESAZOLVE COL. LAS PINTAS ARREGLADO TERRACERIA.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REPARO UNA FUGA DE AGUA EN LA COL. PINTAS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CONECTO 1 TOMA DE AGUA EN LA COL HUIZACHERA, SE UTILIZO CORTADORA  PERSONAL. DELEGACION PINTAS.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REPARTIERON 20 PIPAS DE AGUA POTABLE 10 EN LA COL. SANTA ROSA DEL VALLE Y 6 COL. INSURGENTES Y 4 EN COL. PINTAS DE ARRIBA</t>
        </r>
      </text>
    </comment>
    <comment ref="M2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22 REPORTES CIUDADANOS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REPARO UN DRENAJE EN LA COL. SANTA ROSA.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DESAZOLVO DRENAJE EN LA COL STA. ROSA PERSONAL SIMAPES.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 FUGA DE AGUA ARREGLADA EN LA COL. STA. ROSA.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 SE CONECTO 1 TOMA DE AGUA EN LA COL STA. ROSA EMPEDRADO. 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ENTREGARON 15 SERVICIOS DE PIPA DE AGUA EN LA COL STA, ROSA Y PINTAS.</t>
        </r>
      </text>
    </comment>
    <comment ref="M2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20 REPORTES CIUDADANOS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6 SERVICIOS DE PIPA DE AGUA SE ENTREGARON 14 EN LA COL. SANTA ROSA Y 1 EN LA COL. PINTAS 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10 REPORTES CIUDADANOS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 RECONECCION  DE TOMA DE AGUA COL PINTAS, PERSONAL FONTANEROS.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20 SERVICIOS DE PIPA DE AGUA SE ENTREGARON TODEOS EN COL: HUISACHERA.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SE ATENDIERON  20 REPORTES CIUDADANOS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20  SERVICIOS DE PIPA DE AGUA SE ENTREGARON 20 EN LA COL. PINTAS DE ARRIBA.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SE ATENDIERON 15 REPORTES CIUDADANOS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 DRENAJE REPARADO EN LA COL. LAS PINTAS PERSONAL FONTANEROS.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15  SERVIOS DE PIPA DE AGUA SE ENTREGARON 8 EN LA COL. PINTAS Y 7 EN COL. SANTA ROSA.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2 DESAZOLVES EN LA COL PINTAS Y OTRO EN STA. ROSA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REPARARON 2 FUGAS DE AGUA 2 EN LA COL. STA. ROSA 2  EN PINTAS.</t>
        </r>
      </text>
    </comment>
    <comment ref="I2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INSTALO LA VIA DE RED DE AGUA EN TODA LA CALLE SAN JOSE EN LA COL. INSURGENTES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INSTALARON 3 TOMAS DE AGUA 1 EN LA COL. PINTAS, 1 EN LA COL STA. ROSA, 1 EN LA COL HUIZACHERA.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LOS 6 POZOS ESTAN FUNCIONANDP BIEN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105 SERVICIOS DE PIPA DE AGUA  ENTREGADOS EN LA COL STA. ROSA, PINTAS.</t>
        </r>
      </text>
    </comment>
    <comment ref="M2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95 REPORTES CIUDADANOS.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EN LA SEMANA SE REPARO UN DRENAJE EN LA COL. SANTA ROSA .</t>
        </r>
      </text>
    </comment>
    <comment ref="W2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120 ACTIVIDADES SEMANALES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SE REPARO UNA FUGA EN LA COL. SANTA ROSA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 SE CONECTO 2 TOMAS DE AGUA, EN LA COL ´PINTAS PERSONAL SIMAPES.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8 SERVICIOS DE PIPA DE AGUA ENTREGARON 6 EN LA COL. SANTA ROSA Y 3 EN LA COL. PINTAS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SE ATENDIERON 12 REPORTES CIUDADANOS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SE REPARO UN DRENAJE EN LA COL. SANTA ROSA.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ENTREGARON 8 SERVICIOS DE PIPA DE AGUA EN LA COL STA. ROSA.</t>
        </r>
      </text>
    </comment>
    <comment ref="M30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8 REPORTES CIUDADANOS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2 FUGAS DE AGUA ARREGLADAS EN LA COL STA. ROSA, OERSONAL FONTANEROS.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9 SERVICIOS DE PIPA DE AGUA, 6 EN LA COL STA. ROSA Y 3 EN PINTAS.</t>
        </r>
      </text>
    </comment>
    <comment ref="M3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11 REPORTES, CIUDADANOS </t>
        </r>
      </text>
    </comment>
    <comment ref="N3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 SE DESTAPO UNA TOMA DE AGUA EN LA COL STA. ROSA.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6 SERVICIOS DE PIPA DE AGUA, 4 EN PINTAS Y 2 EN STA. ROSA ENTREGADAS</t>
        </r>
      </text>
    </comment>
    <comment ref="M3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6 REPORTES CIDADANOS.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 DESAZOLVE EN LA COL HUIZACHERA PERSONAL FONTANEROS.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4 SERVICOS DE PIPA DE AGUA ENTREGARON LOS 4 EN LA COL STA. ROSA. </t>
        </r>
      </text>
    </comment>
    <comment ref="M3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ATENDIERON 5 REPORTES CIUDADANOS.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  DESAZOLVE EN LA COL HUIZACHERA. </t>
        </r>
      </text>
    </comment>
    <comment ref="G3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 SE ARREGLARON 3 FUGAS DE AGUA, EN LA COL STA. ROSA.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INSTALARON 2 TOMAS DE AGUA EN LA COL. STA. ROSA.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36 SERVICIOS DE AGUA EN LAS COL. STA. ROSA. Y PINTAS.</t>
        </r>
      </text>
    </comment>
    <comment ref="M3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42 REPORTES CIUDADANOS ATENDIDOS </t>
        </r>
      </text>
    </comment>
    <comment ref="N3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DESTAPO 1 TOMA DE AGUA, EN LA COL STA. ROSA.</t>
        </r>
      </text>
    </comment>
    <comment ref="P3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REPARO 1 DRENAJE EN LA COL. STA. ROSA.</t>
        </r>
      </text>
    </comment>
    <comment ref="W3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93 ACTIVIDADES REALIZADAS</t>
        </r>
      </text>
    </comment>
    <comment ref="L37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15 SERVICIOS DE PIPA DE AGUA EN LAS COLONIAS PINTAS Y STA. ROSA.</t>
        </r>
      </text>
    </comment>
    <comment ref="M37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15 REPORTES CIUDADANOS, ATENDIDOS.</t>
        </r>
      </text>
    </comment>
    <comment ref="L3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SERVICIO DE PIPA DE AGUA, # 12 EN LAS COL. LAS PINTAS Y STA. ROSA.</t>
        </r>
      </text>
    </comment>
    <comment ref="M38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12 REPORTES CIUDADANOS ATENDIDOS.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SIGUE PENDIENTE REPARAR LA FUGA EN LA CALLE MARTINEZ</t>
        </r>
      </text>
    </comment>
    <comment ref="L39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6 SERVICIOS DE PIPA ENTREGADOS, EN LA COL STA. ROSA. 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10 REPORTES CIUDADANOS ATENDIDOS .</t>
        </r>
      </text>
    </comment>
    <comment ref="N39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 SE CONECTO AGUA EN LA COL. INSURGENTES PERSONAL SIMAPES. </t>
        </r>
      </text>
    </comment>
    <comment ref="P39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REVISAR EL DRENAJE TAPADO EN LA CALLE SAN JORGE #15-A COL SANTA ROSA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FUGAS  DE AGUA REPARADAS 2 EN LA COL STA. ROSA Y OTRA EN EL CARCAMO.</t>
        </r>
      </text>
    </comment>
    <comment ref="L40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6 SERVICIOS DE PIPA DE AGUA EN LA COL. STA. ROSA.</t>
        </r>
      </text>
    </comment>
    <comment ref="M40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10 REPORTES CIUDADANOS ATENDIDOS EN DELEGACION PINTAS.</t>
        </r>
      </text>
    </comment>
    <comment ref="P40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SE DESTAPARON 2 TOMAS TAPADAS  EN LA COL STA. ROSA.</t>
        </r>
      </text>
    </comment>
    <comment ref="L4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7 SERVICIOS DE PIPA DE AGUA EN LA COL STA. ROSA.</t>
        </r>
      </text>
    </comment>
    <comment ref="M4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7 REPORTES ATENDIDOS EN DELEGACION.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3 DESAZOLVES  ARREGLADOS EN LA COLONIAS INSURGENTES Y PINTAS</t>
        </r>
      </text>
    </comment>
    <comment ref="G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12 FUGAS REPARADAS EN LAS COLONIAS INSURGENTES , PACIFICO,STA. ROSA. Y CARCAMO.</t>
        </r>
      </text>
    </comment>
    <comment ref="J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8 INSTALACIONES DE TOMA DE AGUA, EN LAS COLONIAS STA. ROSA, NUEVO PARAISO, PINTAS Y HUIZACHERA.</t>
        </r>
      </text>
    </comment>
    <comment ref="K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LOS 6 POZOS FUNCIONARON BIEN.</t>
        </r>
      </text>
    </comment>
    <comment ref="L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267 REPORTES CIUDADANOS ATENDIDOS. EN DELAGACION PINTAS MES DE ABRIL.</t>
        </r>
      </text>
    </comment>
    <comment ref="M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236 SERVICIOS DE PIPA DE AGUA </t>
        </r>
      </text>
    </comment>
    <comment ref="N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9 TOMAS DESTAPADAS EN LAS COLONIAS INSURGENTES Y STA. ROSA.</t>
        </r>
      </text>
    </comment>
    <comment ref="O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 ISTALACION DE DRENAJE NUEVO EN LA COL. STA. ROSA.</t>
        </r>
      </text>
    </comment>
    <comment ref="P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10 REPARACIONES DE DRENAJE   EN LA COLONIA HUIZACHERA, STA. ROSA Y PINTAS.DE ABRIL</t>
        </r>
      </text>
    </comment>
    <comment ref="Q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0 SERVICIOS DE EMPEDRADO EN LAS COLONIAS PACIFICO, STA. ROSA Y PINTAS.</t>
        </r>
      </text>
    </comment>
    <comment ref="W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 476 ACTIVIDADES REALISADAS EN EL MES DE ABRIL.</t>
        </r>
      </text>
    </comment>
  </commentList>
</comments>
</file>

<file path=xl/sharedStrings.xml><?xml version="1.0" encoding="utf-8"?>
<sst xmlns="http://schemas.openxmlformats.org/spreadsheetml/2006/main" count="172" uniqueCount="44">
  <si>
    <t>DESASOLVES (VARILLA)</t>
  </si>
  <si>
    <t>REPARACION DE FUGAS DE AGUA</t>
  </si>
  <si>
    <t>REPARACION DE REDES DE AGUA</t>
  </si>
  <si>
    <t>INSTALACIONES DE LINEA DE AGUA POTABLE</t>
  </si>
  <si>
    <t>NUMERO DE POZOS EN FUNCION</t>
  </si>
  <si>
    <t>DISTRIBUCION DE AGUA POTABLE EN PIPAS</t>
  </si>
  <si>
    <t>REPORTES CUIDADDANOS ATENDIDOS</t>
  </si>
  <si>
    <t>TOMAS DE AGUA TAPADA</t>
  </si>
  <si>
    <t>INSTALACION DE DRENAJE NUEVO</t>
  </si>
  <si>
    <t>REPARACION DRENAJE</t>
  </si>
  <si>
    <t>REPARACION VALVULA</t>
  </si>
  <si>
    <t>CAMBIO DE VALVULA</t>
  </si>
  <si>
    <t>TOTAL DE ACTIVIDADES</t>
  </si>
  <si>
    <t>Lunes</t>
  </si>
  <si>
    <t>Martes</t>
  </si>
  <si>
    <t>Miercoles</t>
  </si>
  <si>
    <t>Jueves</t>
  </si>
  <si>
    <t>Viernes</t>
  </si>
  <si>
    <t>Domingo</t>
  </si>
  <si>
    <t>TOTAL POR SEMANA</t>
  </si>
  <si>
    <t>Sabado</t>
  </si>
  <si>
    <t>INSTALACION DE TOMAS DE AGUA NUEVA</t>
  </si>
  <si>
    <t>BACHEO CON CEMENTO</t>
  </si>
  <si>
    <t>SERVICIO DE EMPEDRADO</t>
  </si>
  <si>
    <t>SERVICIO ESCARBAR</t>
  </si>
  <si>
    <t>FACTIBILIDADES (SONDEO DE AGUA)</t>
  </si>
  <si>
    <t>CORTAR CEMENTO</t>
  </si>
  <si>
    <t>SABADO</t>
  </si>
  <si>
    <t>DOMINGO</t>
  </si>
  <si>
    <t>MARTES</t>
  </si>
  <si>
    <t>LUNES</t>
  </si>
  <si>
    <t xml:space="preserve"> </t>
  </si>
  <si>
    <t>DESASOLVES (VARILLA) VACTOR</t>
  </si>
  <si>
    <t>TOTAL X SEMANA</t>
  </si>
  <si>
    <t>TOTAL X MES</t>
  </si>
  <si>
    <t>OBSERVACIONES:</t>
  </si>
  <si>
    <t>CORTAR CEMENTO Y/O TAPAR</t>
  </si>
  <si>
    <t>REPORTE MENSUAL DE OCTUBRE  MOVIMIENTOS DE SIMAPES, CABECERA.</t>
  </si>
  <si>
    <t>REPORTE MENSUAL OCTUBRE 2023,  MOVIMIENTOS DE SIMAPES, CASTILO.</t>
  </si>
  <si>
    <t>MIERCOLES</t>
  </si>
  <si>
    <t>JUEVES</t>
  </si>
  <si>
    <t>VIERNES</t>
  </si>
  <si>
    <t>FORMATO DE SIMAPES SEPTIEMBRE 2023</t>
  </si>
  <si>
    <t xml:space="preserve">Sabado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</si>
</sst>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23282C"/>
      <name val="Segoe UI"/>
      <family val="2"/>
    </font>
    <font>
      <b/>
      <sz val="10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0.39997558519241921"/>
      <name val="Calibri"/>
      <family val="2"/>
      <scheme val="minor"/>
    </font>
    <font>
      <b/>
      <i/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7" fillId="7" borderId="19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0" fillId="0" borderId="26" xfId="0" applyBorder="1"/>
    <xf numFmtId="0" fontId="5" fillId="0" borderId="17" xfId="0" applyFont="1" applyBorder="1" applyAlignment="1">
      <alignment wrapText="1"/>
    </xf>
    <xf numFmtId="0" fontId="7" fillId="5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5" xfId="0" applyBorder="1"/>
    <xf numFmtId="0" fontId="4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0" borderId="28" xfId="0" applyBorder="1"/>
    <xf numFmtId="0" fontId="8" fillId="6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wrapText="1"/>
    </xf>
    <xf numFmtId="0" fontId="0" fillId="0" borderId="35" xfId="0" applyBorder="1"/>
    <xf numFmtId="0" fontId="0" fillId="7" borderId="37" xfId="0" applyFill="1" applyBorder="1" applyAlignment="1">
      <alignment horizontal="center"/>
    </xf>
    <xf numFmtId="0" fontId="7" fillId="5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7" xfId="0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/>
    <xf numFmtId="0" fontId="0" fillId="0" borderId="12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4" fillId="7" borderId="12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3" fillId="0" borderId="1" xfId="0" applyFont="1" applyBorder="1" applyAlignment="1"/>
    <xf numFmtId="0" fontId="13" fillId="0" borderId="2" xfId="0" applyFont="1" applyBorder="1" applyAlignment="1"/>
    <xf numFmtId="0" fontId="13" fillId="0" borderId="42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43" xfId="0" applyBorder="1"/>
    <xf numFmtId="0" fontId="0" fillId="0" borderId="7" xfId="0" applyBorder="1"/>
    <xf numFmtId="0" fontId="0" fillId="0" borderId="8" xfId="0" applyBorder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1" fillId="7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/>
    </xf>
    <xf numFmtId="0" fontId="0" fillId="7" borderId="41" xfId="0" applyFill="1" applyBorder="1" applyAlignment="1">
      <alignment horizontal="center" wrapText="1"/>
    </xf>
    <xf numFmtId="0" fontId="7" fillId="7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4" xfId="0" applyBorder="1"/>
    <xf numFmtId="0" fontId="0" fillId="0" borderId="17" xfId="0" applyBorder="1"/>
    <xf numFmtId="0" fontId="6" fillId="4" borderId="4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0" fillId="0" borderId="38" xfId="0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21191"/>
          <a:ext cx="592666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21191"/>
          <a:ext cx="592666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3</xdr:col>
      <xdr:colOff>11906</xdr:colOff>
      <xdr:row>4</xdr:row>
      <xdr:rowOff>137583</xdr:rowOff>
    </xdr:to>
    <xdr:pic>
      <xdr:nvPicPr>
        <xdr:cNvPr id="4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23572"/>
          <a:ext cx="800364" cy="830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152136</xdr:colOff>
      <xdr:row>4</xdr:row>
      <xdr:rowOff>366448</xdr:rowOff>
    </xdr:from>
    <xdr:to>
      <xdr:col>0</xdr:col>
      <xdr:colOff>749564</xdr:colOff>
      <xdr:row>4</xdr:row>
      <xdr:rowOff>1197240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6" y="1280848"/>
          <a:ext cx="597428" cy="8307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280458</xdr:rowOff>
    </xdr:to>
    <xdr:pic>
      <xdr:nvPicPr>
        <xdr:cNvPr id="2" name="1 Imagen" descr="C:\Users\usuario\Downloads\WhatsApp Image 2018-10-09 at 14.17.13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280458</xdr:rowOff>
    </xdr:to>
    <xdr:pic>
      <xdr:nvPicPr>
        <xdr:cNvPr id="3" name="1 Imagen" descr="C:\Users\usuario\Downloads\WhatsApp Image 2018-10-09 at 14.17.13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280458</xdr:rowOff>
    </xdr:to>
    <xdr:pic>
      <xdr:nvPicPr>
        <xdr:cNvPr id="4" name="1 Imagen" descr="C:\Users\usuario\Downloads\WhatsApp Image 2018-10-09 at 14.17.13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0"/>
  <sheetViews>
    <sheetView tabSelected="1" zoomScale="80" zoomScaleNormal="80" workbookViewId="0">
      <selection activeCell="AA7" sqref="AA7"/>
    </sheetView>
  </sheetViews>
  <sheetFormatPr baseColWidth="10" defaultColWidth="9.140625" defaultRowHeight="15" x14ac:dyDescent="0.2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1" spans="1:23" ht="15.75" thickBot="1" x14ac:dyDescent="0.3"/>
    <row r="2" spans="1:23" ht="15" customHeight="1" x14ac:dyDescent="0.25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</row>
    <row r="3" spans="1:23" ht="15" customHeight="1" x14ac:dyDescent="0.2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</row>
    <row r="4" spans="1:23" ht="26.25" customHeight="1" thickBot="1" x14ac:dyDescent="0.3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/>
    </row>
    <row r="5" spans="1:23" ht="116.25" customHeight="1" x14ac:dyDescent="0.25">
      <c r="A5" s="110"/>
      <c r="B5" s="111"/>
      <c r="C5" s="129"/>
      <c r="D5" s="1"/>
      <c r="E5" s="127" t="s">
        <v>36</v>
      </c>
      <c r="F5" s="105" t="s">
        <v>0</v>
      </c>
      <c r="G5" s="127" t="s">
        <v>1</v>
      </c>
      <c r="H5" s="105" t="s">
        <v>2</v>
      </c>
      <c r="I5" s="105" t="s">
        <v>3</v>
      </c>
      <c r="J5" s="105" t="s">
        <v>21</v>
      </c>
      <c r="K5" s="105" t="s">
        <v>4</v>
      </c>
      <c r="L5" s="107" t="s">
        <v>5</v>
      </c>
      <c r="M5" s="107" t="s">
        <v>6</v>
      </c>
      <c r="N5" s="107" t="s">
        <v>7</v>
      </c>
      <c r="O5" s="107" t="s">
        <v>8</v>
      </c>
      <c r="P5" s="107" t="s">
        <v>9</v>
      </c>
      <c r="Q5" s="107" t="s">
        <v>23</v>
      </c>
      <c r="R5" s="107" t="s">
        <v>22</v>
      </c>
      <c r="S5" s="107" t="s">
        <v>24</v>
      </c>
      <c r="T5" s="107" t="s">
        <v>10</v>
      </c>
      <c r="U5" s="107" t="s">
        <v>11</v>
      </c>
      <c r="V5" s="107" t="s">
        <v>25</v>
      </c>
      <c r="W5" s="107" t="s">
        <v>12</v>
      </c>
    </row>
    <row r="6" spans="1:23" ht="44.25" customHeight="1" thickBot="1" x14ac:dyDescent="0.3">
      <c r="A6" s="112"/>
      <c r="B6" s="113"/>
      <c r="C6" s="130"/>
      <c r="D6" s="41"/>
      <c r="E6" s="128"/>
      <c r="F6" s="106"/>
      <c r="G6" s="12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ht="16.5" x14ac:dyDescent="0.3">
      <c r="A7" s="26" t="s">
        <v>13</v>
      </c>
      <c r="B7" s="17">
        <v>2</v>
      </c>
      <c r="C7" s="27"/>
      <c r="D7" s="19"/>
      <c r="E7" s="28"/>
      <c r="F7" s="28"/>
      <c r="G7" s="28"/>
      <c r="H7" s="28"/>
      <c r="I7" s="28"/>
      <c r="J7" s="28"/>
      <c r="K7" s="28"/>
      <c r="L7" s="28">
        <v>7</v>
      </c>
      <c r="M7" s="28"/>
      <c r="N7" s="28"/>
      <c r="O7" s="28"/>
      <c r="P7" s="28"/>
      <c r="Q7" s="28"/>
      <c r="R7" s="28"/>
      <c r="S7" s="28"/>
      <c r="T7" s="28"/>
      <c r="U7" s="29"/>
      <c r="V7" s="29"/>
      <c r="W7" s="30"/>
    </row>
    <row r="8" spans="1:23" ht="16.5" x14ac:dyDescent="0.3">
      <c r="A8" s="20" t="s">
        <v>14</v>
      </c>
      <c r="B8" s="56">
        <v>3</v>
      </c>
      <c r="C8" s="12"/>
      <c r="D8" s="6"/>
      <c r="E8" s="13"/>
      <c r="F8" s="13"/>
      <c r="G8" s="13"/>
      <c r="H8" s="13"/>
      <c r="I8" s="13"/>
      <c r="J8" s="13">
        <v>1</v>
      </c>
      <c r="K8" s="13"/>
      <c r="L8" s="13">
        <v>13</v>
      </c>
      <c r="M8" s="13"/>
      <c r="N8" s="13"/>
      <c r="O8" s="13"/>
      <c r="P8" s="13"/>
      <c r="Q8" s="13"/>
      <c r="R8" s="13"/>
      <c r="S8" s="13"/>
      <c r="T8" s="13"/>
      <c r="U8" s="14"/>
      <c r="V8" s="14"/>
      <c r="W8" s="31"/>
    </row>
    <row r="9" spans="1:23" ht="16.5" x14ac:dyDescent="0.3">
      <c r="A9" s="20" t="s">
        <v>15</v>
      </c>
      <c r="B9" s="4">
        <v>4</v>
      </c>
      <c r="C9" s="12"/>
      <c r="D9" s="6"/>
      <c r="E9" s="13"/>
      <c r="F9" s="13"/>
      <c r="G9" s="13"/>
      <c r="H9" s="13">
        <v>1</v>
      </c>
      <c r="I9" s="13"/>
      <c r="J9" s="13"/>
      <c r="K9" s="13"/>
      <c r="L9" s="13">
        <v>14</v>
      </c>
      <c r="M9" s="13"/>
      <c r="N9" s="13"/>
      <c r="O9" s="13"/>
      <c r="P9" s="13">
        <v>1</v>
      </c>
      <c r="Q9" s="13"/>
      <c r="R9" s="13"/>
      <c r="S9" s="13"/>
      <c r="T9" s="13"/>
      <c r="U9" s="14"/>
      <c r="V9" s="14"/>
      <c r="W9" s="31"/>
    </row>
    <row r="10" spans="1:23" ht="17.25" thickBot="1" x14ac:dyDescent="0.35">
      <c r="A10" s="20" t="s">
        <v>16</v>
      </c>
      <c r="B10" s="4">
        <v>5</v>
      </c>
      <c r="C10" s="12"/>
      <c r="D10" s="6"/>
      <c r="E10" s="13"/>
      <c r="F10" s="13"/>
      <c r="G10" s="13"/>
      <c r="H10" s="13"/>
      <c r="I10" s="13"/>
      <c r="J10" s="13"/>
      <c r="K10" s="13"/>
      <c r="L10" s="13">
        <v>2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1"/>
    </row>
    <row r="11" spans="1:23" x14ac:dyDescent="0.25">
      <c r="A11" s="20" t="s">
        <v>17</v>
      </c>
      <c r="B11" s="17">
        <v>6</v>
      </c>
      <c r="C11" s="12"/>
      <c r="D11" s="15"/>
      <c r="E11" s="13"/>
      <c r="F11" s="13"/>
      <c r="G11" s="13">
        <v>1</v>
      </c>
      <c r="H11" s="13"/>
      <c r="I11" s="13"/>
      <c r="J11" s="13"/>
      <c r="K11" s="13"/>
      <c r="L11" s="13">
        <v>2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31"/>
    </row>
    <row r="12" spans="1:23" ht="15.75" thickBot="1" x14ac:dyDescent="0.3">
      <c r="A12" s="21" t="s">
        <v>20</v>
      </c>
      <c r="B12" s="4">
        <v>7</v>
      </c>
      <c r="C12" s="12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1"/>
    </row>
    <row r="13" spans="1:23" ht="17.25" thickBot="1" x14ac:dyDescent="0.35">
      <c r="A13" s="22" t="s">
        <v>18</v>
      </c>
      <c r="B13" s="17">
        <v>8</v>
      </c>
      <c r="C13" s="23"/>
      <c r="D13" s="3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44"/>
    </row>
    <row r="14" spans="1:23" ht="30" customHeight="1" thickBot="1" x14ac:dyDescent="0.3">
      <c r="A14" s="108" t="s">
        <v>19</v>
      </c>
      <c r="B14" s="109"/>
      <c r="C14" s="24"/>
      <c r="D14" s="25"/>
      <c r="E14" s="25"/>
      <c r="F14" s="25"/>
      <c r="G14" s="25">
        <f>SUM(G11:G13)</f>
        <v>1</v>
      </c>
      <c r="H14" s="25">
        <f>SUM(H9:H13)</f>
        <v>1</v>
      </c>
      <c r="I14" s="25"/>
      <c r="J14" s="25">
        <f>SUM(J8:J13)</f>
        <v>1</v>
      </c>
      <c r="K14" s="25"/>
      <c r="L14" s="25">
        <f>SUM(L7:L13)</f>
        <v>38</v>
      </c>
      <c r="M14" s="25"/>
      <c r="N14" s="25"/>
      <c r="O14" s="25"/>
      <c r="P14" s="25">
        <f>SUM(P8:P13)</f>
        <v>1</v>
      </c>
      <c r="Q14" s="25"/>
      <c r="R14" s="25"/>
      <c r="S14" s="25"/>
      <c r="T14" s="25"/>
      <c r="U14" s="9"/>
      <c r="V14" s="9"/>
      <c r="W14" s="10">
        <f>SUM(G14:V14)</f>
        <v>42</v>
      </c>
    </row>
    <row r="15" spans="1:23" ht="16.5" x14ac:dyDescent="0.3">
      <c r="A15" s="35" t="s">
        <v>13</v>
      </c>
      <c r="B15" s="17">
        <v>9</v>
      </c>
      <c r="C15" s="18"/>
      <c r="D15" s="19"/>
      <c r="E15" s="18"/>
      <c r="F15" s="18"/>
      <c r="G15" s="18"/>
      <c r="H15" s="18"/>
      <c r="I15" s="18"/>
      <c r="J15" s="18"/>
      <c r="K15" s="18"/>
      <c r="L15" s="18">
        <v>5</v>
      </c>
      <c r="M15" s="18"/>
      <c r="N15" s="18"/>
      <c r="O15" s="18"/>
      <c r="P15" s="5"/>
      <c r="Q15" s="18"/>
      <c r="R15" s="18"/>
      <c r="S15" s="18"/>
      <c r="T15" s="18"/>
      <c r="U15" s="18"/>
      <c r="V15" s="18"/>
      <c r="W15" s="36"/>
    </row>
    <row r="16" spans="1:23" ht="17.25" thickBot="1" x14ac:dyDescent="0.35">
      <c r="A16" s="3" t="s">
        <v>14</v>
      </c>
      <c r="B16" s="4">
        <v>10</v>
      </c>
      <c r="C16" s="5"/>
      <c r="D16" s="6"/>
      <c r="E16" s="5"/>
      <c r="F16" s="5"/>
      <c r="G16" s="5"/>
      <c r="H16" s="5"/>
      <c r="I16" s="5"/>
      <c r="J16" s="5">
        <v>1</v>
      </c>
      <c r="K16" s="5"/>
      <c r="L16" s="5">
        <v>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31"/>
    </row>
    <row r="17" spans="1:23" ht="24" x14ac:dyDescent="0.3">
      <c r="A17" s="46" t="s">
        <v>15</v>
      </c>
      <c r="B17" s="17">
        <v>11</v>
      </c>
      <c r="C17" s="5"/>
      <c r="D17" s="6"/>
      <c r="E17" s="5"/>
      <c r="F17" s="5"/>
      <c r="G17" s="5">
        <v>1</v>
      </c>
      <c r="H17" s="5"/>
      <c r="I17" s="5"/>
      <c r="J17" s="5"/>
      <c r="K17" s="5"/>
      <c r="L17" s="5">
        <v>2</v>
      </c>
      <c r="M17" s="5"/>
      <c r="N17" s="5"/>
      <c r="O17" s="5"/>
      <c r="P17" s="16"/>
      <c r="Q17" s="5"/>
      <c r="R17" s="5">
        <v>1</v>
      </c>
      <c r="S17" s="5"/>
      <c r="T17" s="5"/>
      <c r="U17" s="5"/>
      <c r="V17" s="5"/>
      <c r="W17" s="31"/>
    </row>
    <row r="18" spans="1:23" ht="17.25" thickBot="1" x14ac:dyDescent="0.35">
      <c r="A18" s="3" t="s">
        <v>16</v>
      </c>
      <c r="B18" s="4">
        <v>12</v>
      </c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  <c r="N18" s="13"/>
      <c r="O18" s="5"/>
      <c r="P18" s="23"/>
      <c r="Q18" s="5"/>
      <c r="R18" s="13"/>
      <c r="S18" s="5"/>
      <c r="T18" s="5"/>
      <c r="U18" s="5"/>
      <c r="V18" s="5"/>
      <c r="W18" s="31"/>
    </row>
    <row r="19" spans="1:23" x14ac:dyDescent="0.25">
      <c r="A19" s="3" t="s">
        <v>17</v>
      </c>
      <c r="B19" s="17">
        <v>13</v>
      </c>
      <c r="C19" s="12"/>
      <c r="D19" s="15"/>
      <c r="E19" s="13"/>
      <c r="F19" s="13"/>
      <c r="G19" s="13">
        <v>1</v>
      </c>
      <c r="H19" s="13"/>
      <c r="I19" s="13"/>
      <c r="J19" s="13">
        <v>1</v>
      </c>
      <c r="K19" s="13"/>
      <c r="L19" s="13">
        <v>6</v>
      </c>
      <c r="M19" s="13"/>
      <c r="N19" s="16"/>
      <c r="O19" s="13"/>
      <c r="Q19" s="13"/>
      <c r="R19" s="16"/>
      <c r="S19" s="13"/>
      <c r="T19" s="13"/>
      <c r="U19" s="13"/>
      <c r="V19" s="13"/>
      <c r="W19" s="7"/>
    </row>
    <row r="20" spans="1:23" ht="15.75" thickBot="1" x14ac:dyDescent="0.3">
      <c r="A20" s="8" t="s">
        <v>20</v>
      </c>
      <c r="B20" s="4">
        <v>14</v>
      </c>
      <c r="C20" s="12"/>
      <c r="D20" s="15"/>
      <c r="E20" s="13"/>
      <c r="F20" s="13"/>
      <c r="G20" s="13"/>
      <c r="H20" s="13"/>
      <c r="I20" s="13"/>
      <c r="J20" s="13"/>
      <c r="K20" s="16"/>
      <c r="L20" s="16"/>
      <c r="M20" s="16"/>
      <c r="N20" s="23"/>
      <c r="O20" s="16"/>
      <c r="Q20" s="16"/>
      <c r="R20" s="23"/>
      <c r="S20" s="16"/>
      <c r="T20" s="16"/>
      <c r="U20" s="16"/>
      <c r="V20" s="16"/>
      <c r="W20" s="11"/>
    </row>
    <row r="21" spans="1:23" ht="17.25" thickBot="1" x14ac:dyDescent="0.35">
      <c r="A21" s="37" t="s">
        <v>18</v>
      </c>
      <c r="B21" s="17">
        <v>15</v>
      </c>
      <c r="C21" s="23"/>
      <c r="D21" s="32"/>
      <c r="E21" s="23"/>
      <c r="F21" s="23"/>
      <c r="G21" s="23"/>
      <c r="H21" s="23"/>
      <c r="I21" s="23"/>
      <c r="J21" s="23"/>
      <c r="K21" s="23"/>
      <c r="L21" s="23"/>
      <c r="M21" s="23"/>
      <c r="O21" s="23"/>
      <c r="Q21" s="23"/>
      <c r="S21" s="23"/>
      <c r="T21" s="23"/>
      <c r="U21" s="23"/>
      <c r="V21" s="23"/>
      <c r="W21" s="38"/>
    </row>
    <row r="22" spans="1:23" ht="30.75" customHeight="1" thickBot="1" x14ac:dyDescent="0.3">
      <c r="A22" s="116">
        <v>13</v>
      </c>
      <c r="B22" s="117"/>
      <c r="C22" s="34"/>
      <c r="D22" s="33"/>
      <c r="E22" s="33"/>
      <c r="F22" s="33"/>
      <c r="G22" s="33">
        <f>SUM(G17:G21)</f>
        <v>2</v>
      </c>
      <c r="H22" s="33"/>
      <c r="I22" s="33"/>
      <c r="J22" s="33">
        <f>SUM(J16:J21)</f>
        <v>2</v>
      </c>
      <c r="K22" s="33"/>
      <c r="L22" s="33">
        <f>SUM(L15:L21)</f>
        <v>19</v>
      </c>
      <c r="M22" s="33"/>
      <c r="N22" s="33"/>
      <c r="O22" s="33"/>
      <c r="P22" s="33"/>
      <c r="Q22" s="33"/>
      <c r="R22" s="33">
        <f>SUM(R17:R21)</f>
        <v>1</v>
      </c>
      <c r="S22" s="33"/>
      <c r="T22" s="33"/>
      <c r="U22" s="33"/>
      <c r="V22" s="33"/>
      <c r="W22" s="40">
        <f>SUM(G22:V22)</f>
        <v>24</v>
      </c>
    </row>
    <row r="23" spans="1:23" ht="17.25" thickBot="1" x14ac:dyDescent="0.35">
      <c r="A23" s="26" t="s">
        <v>13</v>
      </c>
      <c r="B23" s="17">
        <v>16</v>
      </c>
      <c r="C23" s="18"/>
      <c r="D23" s="19"/>
      <c r="E23" s="18"/>
      <c r="F23" s="18"/>
      <c r="G23" s="18"/>
      <c r="H23" s="18"/>
      <c r="I23" s="18"/>
      <c r="J23" s="18"/>
      <c r="K23" s="18"/>
      <c r="L23" s="18">
        <v>8</v>
      </c>
      <c r="M23" s="18"/>
      <c r="N23" s="18"/>
      <c r="O23" s="18"/>
      <c r="P23" s="18"/>
      <c r="Q23" s="18"/>
      <c r="S23" s="18"/>
      <c r="T23" s="18"/>
      <c r="U23" s="18"/>
      <c r="V23" s="18"/>
      <c r="W23" s="39"/>
    </row>
    <row r="24" spans="1:23" ht="17.25" thickBot="1" x14ac:dyDescent="0.35">
      <c r="A24" s="3" t="s">
        <v>14</v>
      </c>
      <c r="B24" s="4">
        <v>17</v>
      </c>
      <c r="C24" s="5"/>
      <c r="D24" s="6"/>
      <c r="E24" s="5"/>
      <c r="F24" s="5"/>
      <c r="G24" s="5">
        <v>1</v>
      </c>
      <c r="H24" s="5"/>
      <c r="I24" s="5"/>
      <c r="J24" s="5">
        <v>1</v>
      </c>
      <c r="K24" s="5"/>
      <c r="L24" s="5">
        <v>1</v>
      </c>
      <c r="M24" s="5"/>
      <c r="N24" s="5"/>
      <c r="O24" s="5"/>
      <c r="P24" s="5"/>
      <c r="Q24" s="5"/>
      <c r="R24" s="18"/>
      <c r="S24" s="5"/>
      <c r="T24" s="5"/>
      <c r="U24" s="5"/>
      <c r="V24" s="5"/>
      <c r="W24" s="31"/>
    </row>
    <row r="25" spans="1:23" ht="24.75" thickBot="1" x14ac:dyDescent="0.35">
      <c r="A25" s="46" t="s">
        <v>15</v>
      </c>
      <c r="B25" s="17">
        <v>18</v>
      </c>
      <c r="C25" s="5"/>
      <c r="D25" s="6"/>
      <c r="E25" s="5"/>
      <c r="F25" s="5"/>
      <c r="G25" s="5"/>
      <c r="H25" s="5"/>
      <c r="I25" s="5"/>
      <c r="J25" s="5">
        <v>1</v>
      </c>
      <c r="K25" s="5"/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</row>
    <row r="26" spans="1:23" ht="17.25" thickBot="1" x14ac:dyDescent="0.35">
      <c r="A26" s="3" t="s">
        <v>16</v>
      </c>
      <c r="B26" s="4">
        <v>19</v>
      </c>
      <c r="C26" s="5"/>
      <c r="D26" s="6"/>
      <c r="E26" s="5"/>
      <c r="F26" s="5"/>
      <c r="G26" s="5">
        <v>1</v>
      </c>
      <c r="H26" s="5"/>
      <c r="I26" s="5"/>
      <c r="J26" s="5">
        <v>1</v>
      </c>
      <c r="K26" s="5"/>
      <c r="L26" s="5">
        <v>2</v>
      </c>
      <c r="M26" s="5"/>
      <c r="N26" s="16"/>
      <c r="O26" s="5"/>
      <c r="P26" s="18"/>
      <c r="Q26" s="5"/>
      <c r="R26" s="16"/>
      <c r="S26" s="5"/>
      <c r="T26" s="5"/>
      <c r="U26" s="5"/>
      <c r="V26" s="5"/>
      <c r="W26" s="31"/>
    </row>
    <row r="27" spans="1:23" ht="15.75" thickBot="1" x14ac:dyDescent="0.3">
      <c r="A27" s="3" t="s">
        <v>17</v>
      </c>
      <c r="B27" s="17">
        <v>20</v>
      </c>
      <c r="C27" s="42"/>
      <c r="D27" s="43"/>
      <c r="E27" s="16"/>
      <c r="F27" s="16"/>
      <c r="G27" s="16"/>
      <c r="H27" s="16"/>
      <c r="I27" s="16"/>
      <c r="J27" s="16"/>
      <c r="K27" s="16"/>
      <c r="L27" s="16">
        <v>3</v>
      </c>
      <c r="M27" s="16"/>
      <c r="N27" s="16"/>
      <c r="O27" s="16"/>
      <c r="Q27" s="16"/>
      <c r="R27" s="16"/>
      <c r="S27" s="16"/>
      <c r="T27" s="16"/>
      <c r="U27" s="16"/>
      <c r="V27" s="16"/>
      <c r="W27" s="44"/>
    </row>
    <row r="28" spans="1:23" ht="15.75" thickBot="1" x14ac:dyDescent="0.3">
      <c r="A28" s="8" t="s">
        <v>20</v>
      </c>
      <c r="B28" s="4">
        <v>21</v>
      </c>
      <c r="C28" s="12"/>
      <c r="D28" s="15"/>
      <c r="E28" s="13"/>
      <c r="F28" s="13"/>
      <c r="G28" s="13"/>
      <c r="H28" s="13"/>
      <c r="I28" s="13"/>
      <c r="J28" s="13"/>
      <c r="K28" s="16"/>
      <c r="L28" s="16"/>
      <c r="M28" s="16"/>
      <c r="N28" s="18"/>
      <c r="O28" s="16"/>
      <c r="P28" s="49"/>
      <c r="Q28" s="16"/>
      <c r="R28" s="18"/>
      <c r="S28" s="16"/>
      <c r="T28" s="16"/>
      <c r="U28" s="16"/>
      <c r="V28" s="16"/>
      <c r="W28" s="11"/>
    </row>
    <row r="29" spans="1:23" ht="17.25" thickBot="1" x14ac:dyDescent="0.35">
      <c r="A29" s="8" t="s">
        <v>18</v>
      </c>
      <c r="B29" s="17">
        <v>22</v>
      </c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O29" s="18"/>
      <c r="P29" s="5"/>
      <c r="Q29" s="18"/>
      <c r="S29" s="18"/>
      <c r="T29" s="18"/>
      <c r="U29" s="18"/>
      <c r="V29" s="18"/>
      <c r="W29" s="39"/>
    </row>
    <row r="30" spans="1:23" ht="30.75" customHeight="1" thickBot="1" x14ac:dyDescent="0.3">
      <c r="A30" s="116"/>
      <c r="B30" s="117"/>
      <c r="C30" s="24"/>
      <c r="D30" s="25"/>
      <c r="E30" s="25"/>
      <c r="F30" s="25"/>
      <c r="G30" s="25">
        <f>SUM(G24:G29)</f>
        <v>2</v>
      </c>
      <c r="H30" s="25"/>
      <c r="I30" s="25"/>
      <c r="J30" s="25">
        <f>SUM(J24:J29)</f>
        <v>3</v>
      </c>
      <c r="K30" s="25"/>
      <c r="L30" s="25">
        <f>SUM(L23:L29)</f>
        <v>15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45">
        <f>SUM(G30:V30)</f>
        <v>20</v>
      </c>
    </row>
    <row r="31" spans="1:23" ht="16.5" x14ac:dyDescent="0.3">
      <c r="A31" s="47" t="s">
        <v>13</v>
      </c>
      <c r="B31" s="48">
        <v>23</v>
      </c>
      <c r="C31" s="49"/>
      <c r="D31" s="50"/>
      <c r="E31" s="49"/>
      <c r="F31" s="49"/>
      <c r="G31" s="49">
        <v>1</v>
      </c>
      <c r="H31" s="49"/>
      <c r="I31" s="49"/>
      <c r="J31" s="49"/>
      <c r="K31" s="49"/>
      <c r="L31" s="49"/>
      <c r="M31" s="49"/>
      <c r="N31" s="5"/>
      <c r="O31" s="49"/>
      <c r="P31" s="23"/>
      <c r="Q31" s="49"/>
      <c r="R31" s="5"/>
      <c r="S31" s="49"/>
      <c r="T31" s="49"/>
      <c r="U31" s="49"/>
      <c r="V31" s="49"/>
      <c r="W31" s="51"/>
    </row>
    <row r="32" spans="1:23" ht="16.5" x14ac:dyDescent="0.3">
      <c r="A32" s="20" t="s">
        <v>14</v>
      </c>
      <c r="B32" s="4">
        <v>24</v>
      </c>
      <c r="C32" s="5"/>
      <c r="D32" s="6"/>
      <c r="E32" s="5"/>
      <c r="F32" s="5"/>
      <c r="G32" s="5"/>
      <c r="H32" s="5"/>
      <c r="I32" s="5"/>
      <c r="J32" s="5"/>
      <c r="K32" s="5"/>
      <c r="L32" s="5">
        <v>4</v>
      </c>
      <c r="M32" s="5"/>
      <c r="N32" s="23"/>
      <c r="O32" s="5"/>
      <c r="P32" s="23"/>
      <c r="Q32" s="5"/>
      <c r="R32" s="23"/>
      <c r="S32" s="5"/>
      <c r="T32" s="5"/>
      <c r="U32" s="5"/>
      <c r="V32" s="5"/>
      <c r="W32" s="31"/>
    </row>
    <row r="33" spans="1:23" ht="24.75" thickBot="1" x14ac:dyDescent="0.35">
      <c r="A33" s="46" t="s">
        <v>15</v>
      </c>
      <c r="B33" s="48">
        <v>25</v>
      </c>
      <c r="C33" s="23"/>
      <c r="D33" s="32"/>
      <c r="E33" s="23"/>
      <c r="F33" s="23"/>
      <c r="G33" s="23">
        <v>1</v>
      </c>
      <c r="H33" s="23"/>
      <c r="I33" s="23"/>
      <c r="J33" s="23"/>
      <c r="K33" s="23"/>
      <c r="L33" s="23">
        <v>1</v>
      </c>
      <c r="M33" s="23"/>
      <c r="N33" s="23"/>
      <c r="O33" s="23"/>
      <c r="P33" s="93"/>
      <c r="Q33" s="23"/>
      <c r="R33" s="23"/>
      <c r="S33" s="23"/>
      <c r="T33" s="23"/>
      <c r="U33" s="23"/>
      <c r="V33" s="23"/>
      <c r="W33" s="44"/>
    </row>
    <row r="34" spans="1:23" ht="16.5" x14ac:dyDescent="0.3">
      <c r="A34" s="3" t="s">
        <v>16</v>
      </c>
      <c r="B34" s="4">
        <v>26</v>
      </c>
      <c r="C34" s="23"/>
      <c r="D34" s="32"/>
      <c r="E34" s="23"/>
      <c r="F34" s="23"/>
      <c r="G34" s="23"/>
      <c r="H34" s="23"/>
      <c r="I34" s="23"/>
      <c r="J34" s="23"/>
      <c r="K34" s="23"/>
      <c r="L34" s="23">
        <v>4</v>
      </c>
      <c r="M34" s="23"/>
      <c r="N34" s="23"/>
      <c r="O34" s="23"/>
      <c r="P34" s="18"/>
      <c r="Q34" s="23"/>
      <c r="R34" s="23"/>
      <c r="S34" s="23"/>
      <c r="T34" s="23"/>
      <c r="U34" s="23"/>
      <c r="V34" s="23"/>
      <c r="W34" s="44"/>
    </row>
    <row r="35" spans="1:23" ht="17.25" thickBot="1" x14ac:dyDescent="0.35">
      <c r="A35" s="3" t="s">
        <v>17</v>
      </c>
      <c r="B35" s="48">
        <v>27</v>
      </c>
      <c r="C35" s="23"/>
      <c r="D35" s="32"/>
      <c r="E35" s="23"/>
      <c r="F35" s="23"/>
      <c r="G35" s="23"/>
      <c r="H35" s="23"/>
      <c r="I35" s="23"/>
      <c r="J35" s="23"/>
      <c r="K35" s="23"/>
      <c r="L35" s="23">
        <v>4</v>
      </c>
      <c r="M35" s="23"/>
      <c r="N35" s="16"/>
      <c r="O35" s="23"/>
      <c r="Q35" s="23"/>
      <c r="R35" s="16"/>
      <c r="S35" s="23"/>
      <c r="T35" s="23"/>
      <c r="U35" s="23"/>
      <c r="V35" s="23"/>
      <c r="W35" s="44"/>
    </row>
    <row r="36" spans="1:23" ht="15.75" thickBot="1" x14ac:dyDescent="0.3">
      <c r="A36" s="8" t="s">
        <v>20</v>
      </c>
      <c r="B36" s="4">
        <v>28</v>
      </c>
      <c r="C36" s="12"/>
      <c r="D36" s="15"/>
      <c r="E36" s="13"/>
      <c r="F36" s="13"/>
      <c r="G36" s="13"/>
      <c r="H36" s="13"/>
      <c r="I36" s="13"/>
      <c r="J36" s="13"/>
      <c r="K36" s="16"/>
      <c r="L36" s="16"/>
      <c r="M36" s="16"/>
      <c r="N36" s="18"/>
      <c r="O36" s="16"/>
      <c r="P36" s="13"/>
      <c r="Q36" s="16"/>
      <c r="R36" s="18"/>
      <c r="S36" s="16"/>
      <c r="T36" s="16"/>
      <c r="U36" s="16"/>
      <c r="V36" s="16"/>
      <c r="W36" s="11"/>
    </row>
    <row r="37" spans="1:23" ht="17.25" thickBot="1" x14ac:dyDescent="0.35">
      <c r="A37" s="8" t="s">
        <v>18</v>
      </c>
      <c r="B37" s="48">
        <v>29</v>
      </c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  <c r="O37" s="18"/>
      <c r="P37" s="13"/>
      <c r="Q37" s="18"/>
      <c r="S37" s="18"/>
      <c r="T37" s="18"/>
      <c r="U37" s="18"/>
      <c r="V37" s="18"/>
      <c r="W37" s="39"/>
    </row>
    <row r="38" spans="1:23" ht="30.75" customHeight="1" thickBot="1" x14ac:dyDescent="0.3">
      <c r="A38" s="114"/>
      <c r="B38" s="115"/>
      <c r="C38" s="24"/>
      <c r="D38" s="33"/>
      <c r="E38" s="33"/>
      <c r="F38" s="33"/>
      <c r="G38" s="33">
        <f>SUM(G31:G37)</f>
        <v>2</v>
      </c>
      <c r="H38" s="33"/>
      <c r="I38" s="33"/>
      <c r="J38" s="33"/>
      <c r="K38" s="33"/>
      <c r="L38" s="33">
        <f>SUM(L32:L37)</f>
        <v>13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40">
        <f>SUM(G38:V38)</f>
        <v>15</v>
      </c>
    </row>
    <row r="39" spans="1:23" x14ac:dyDescent="0.25">
      <c r="A39" s="47" t="s">
        <v>13</v>
      </c>
      <c r="B39" s="48">
        <v>30</v>
      </c>
      <c r="C39" s="52"/>
      <c r="D39" s="15"/>
      <c r="E39" s="13"/>
      <c r="F39" s="13"/>
      <c r="G39" s="13"/>
      <c r="H39" s="13"/>
      <c r="I39" s="13"/>
      <c r="J39" s="13"/>
      <c r="K39" s="13"/>
      <c r="L39" s="13">
        <v>4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5"/>
    </row>
    <row r="40" spans="1:23" x14ac:dyDescent="0.25">
      <c r="A40" s="20" t="s">
        <v>14</v>
      </c>
      <c r="B40" s="4">
        <v>31</v>
      </c>
      <c r="C40" s="52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5"/>
    </row>
    <row r="41" spans="1:23" ht="24" x14ac:dyDescent="0.25">
      <c r="A41" s="46" t="s">
        <v>15</v>
      </c>
      <c r="B41" s="48"/>
      <c r="C41" s="52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5"/>
    </row>
    <row r="42" spans="1:23" x14ac:dyDescent="0.25">
      <c r="A42" s="3" t="s">
        <v>16</v>
      </c>
      <c r="B42" s="4"/>
      <c r="C42" s="52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55"/>
      <c r="Q42" s="13"/>
      <c r="R42" s="13"/>
      <c r="S42" s="13"/>
      <c r="T42" s="13"/>
      <c r="U42" s="13"/>
      <c r="V42" s="13"/>
      <c r="W42" s="5"/>
    </row>
    <row r="43" spans="1:23" ht="15.75" thickBot="1" x14ac:dyDescent="0.3">
      <c r="A43" s="3" t="s">
        <v>17</v>
      </c>
      <c r="B43" s="48"/>
      <c r="C43" s="52"/>
      <c r="D43" s="1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Q43" s="13"/>
      <c r="R43" s="13"/>
      <c r="S43" s="13"/>
      <c r="T43" s="13"/>
      <c r="U43" s="13"/>
      <c r="V43" s="13"/>
      <c r="W43" s="5"/>
    </row>
    <row r="44" spans="1:23" ht="15.75" x14ac:dyDescent="0.25">
      <c r="A44" s="8" t="s">
        <v>20</v>
      </c>
      <c r="B44" s="4"/>
      <c r="C44" s="52"/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55"/>
      <c r="O44" s="13"/>
      <c r="P44" s="85"/>
      <c r="Q44" s="13"/>
      <c r="R44" s="55"/>
      <c r="S44" s="13"/>
      <c r="T44" s="13"/>
      <c r="U44" s="13"/>
      <c r="V44" s="13"/>
      <c r="W44" s="5"/>
    </row>
    <row r="45" spans="1:23" ht="16.5" thickBot="1" x14ac:dyDescent="0.3">
      <c r="A45" s="8" t="s">
        <v>18</v>
      </c>
      <c r="B45" s="48"/>
      <c r="D45" s="55"/>
      <c r="E45" s="55"/>
      <c r="F45" s="55"/>
      <c r="G45" s="55"/>
      <c r="H45" s="55"/>
      <c r="I45" s="55"/>
      <c r="J45" s="55"/>
      <c r="K45" s="55"/>
      <c r="L45" s="55"/>
      <c r="M45" s="55"/>
      <c r="O45" s="55"/>
      <c r="P45" s="88"/>
      <c r="Q45" s="55"/>
      <c r="S45" s="55"/>
      <c r="T45" s="55"/>
      <c r="U45" s="55"/>
      <c r="V45" s="55"/>
      <c r="W45" s="55"/>
    </row>
    <row r="46" spans="1:23" ht="30.75" customHeight="1" thickBot="1" x14ac:dyDescent="0.3">
      <c r="A46" s="114" t="s">
        <v>19</v>
      </c>
      <c r="B46" s="115"/>
      <c r="C46" s="24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/>
    </row>
    <row r="47" spans="1:23" ht="15" customHeight="1" x14ac:dyDescent="0.2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8"/>
      <c r="O47" s="85"/>
      <c r="P47" s="88"/>
      <c r="Q47" s="85"/>
      <c r="R47" s="88"/>
      <c r="S47" s="85"/>
      <c r="T47" s="85"/>
      <c r="U47" s="85"/>
      <c r="V47" s="85"/>
      <c r="W47" s="86"/>
    </row>
    <row r="48" spans="1:23" ht="15" customHeight="1" x14ac:dyDescent="0.25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</row>
    <row r="49" spans="1:23" ht="15" customHeight="1" x14ac:dyDescent="0.25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</row>
    <row r="50" spans="1:23" ht="15" customHeight="1" x14ac:dyDescent="0.25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</row>
    <row r="51" spans="1:23" ht="15" customHeight="1" x14ac:dyDescent="0.25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</row>
    <row r="52" spans="1:23" ht="15" customHeight="1" x14ac:dyDescent="0.25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9"/>
    </row>
    <row r="53" spans="1:23" ht="15" customHeight="1" x14ac:dyDescent="0.2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9"/>
    </row>
    <row r="54" spans="1:23" ht="15" customHeight="1" x14ac:dyDescent="0.2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9"/>
    </row>
    <row r="55" spans="1:23" ht="15" customHeight="1" thickBot="1" x14ac:dyDescent="0.3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91"/>
      <c r="Q55" s="88"/>
      <c r="R55" s="88"/>
      <c r="S55" s="88"/>
      <c r="T55" s="88"/>
      <c r="U55" s="88"/>
      <c r="V55" s="88"/>
      <c r="W55" s="89"/>
    </row>
    <row r="56" spans="1:23" ht="15" customHeight="1" x14ac:dyDescent="0.25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Q56" s="88"/>
      <c r="R56" s="88"/>
      <c r="S56" s="88"/>
      <c r="T56" s="88"/>
      <c r="U56" s="88"/>
      <c r="V56" s="88"/>
      <c r="W56" s="89"/>
    </row>
    <row r="57" spans="1:23" ht="15" customHeight="1" thickBot="1" x14ac:dyDescent="0.3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91"/>
      <c r="O57" s="88"/>
      <c r="Q57" s="88"/>
      <c r="R57" s="91"/>
      <c r="S57" s="88"/>
      <c r="T57" s="88"/>
      <c r="U57" s="88"/>
      <c r="V57" s="88"/>
      <c r="W57" s="89"/>
    </row>
    <row r="58" spans="1:23" ht="15.75" customHeight="1" thickBot="1" x14ac:dyDescent="0.3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O58" s="91"/>
      <c r="Q58" s="91"/>
      <c r="S58" s="91"/>
      <c r="T58" s="91"/>
      <c r="U58" s="91"/>
      <c r="V58" s="91"/>
      <c r="W58" s="92"/>
    </row>
    <row r="59" spans="1:23" ht="30" customHeight="1" x14ac:dyDescent="0.25">
      <c r="A59" s="2"/>
    </row>
    <row r="60" spans="1:23" ht="30" customHeight="1" x14ac:dyDescent="0.25">
      <c r="A60" s="2"/>
    </row>
    <row r="61" spans="1:23" x14ac:dyDescent="0.25">
      <c r="A61" s="2"/>
    </row>
    <row r="62" spans="1:23" x14ac:dyDescent="0.25">
      <c r="A62" s="2"/>
    </row>
    <row r="63" spans="1:23" x14ac:dyDescent="0.25">
      <c r="A63" s="2"/>
    </row>
    <row r="64" spans="1:2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ht="30" customHeight="1" x14ac:dyDescent="0.25">
      <c r="A68" s="2"/>
    </row>
    <row r="69" spans="1:1" ht="30" customHeight="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ht="30" customHeight="1" x14ac:dyDescent="0.25">
      <c r="A77" s="2"/>
    </row>
    <row r="78" spans="1:1" ht="30" customHeight="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</sheetData>
  <mergeCells count="27">
    <mergeCell ref="A46:B46"/>
    <mergeCell ref="A22:B22"/>
    <mergeCell ref="A2:W4"/>
    <mergeCell ref="E5:E6"/>
    <mergeCell ref="U5:U6"/>
    <mergeCell ref="V5:V6"/>
    <mergeCell ref="J5:J6"/>
    <mergeCell ref="K5:K6"/>
    <mergeCell ref="L5:L6"/>
    <mergeCell ref="S5:S6"/>
    <mergeCell ref="T5:T6"/>
    <mergeCell ref="A38:B38"/>
    <mergeCell ref="A30:B30"/>
    <mergeCell ref="C5:C6"/>
    <mergeCell ref="F5:F6"/>
    <mergeCell ref="G5:G6"/>
    <mergeCell ref="H5:H6"/>
    <mergeCell ref="W5:W6"/>
    <mergeCell ref="A14:B14"/>
    <mergeCell ref="M5:M6"/>
    <mergeCell ref="N5:N6"/>
    <mergeCell ref="O5:O6"/>
    <mergeCell ref="P5:P6"/>
    <mergeCell ref="Q5:Q6"/>
    <mergeCell ref="R5:R6"/>
    <mergeCell ref="A5:B6"/>
    <mergeCell ref="I5:I6"/>
  </mergeCells>
  <conditionalFormatting sqref="E9:R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{766E8176-955C-4F20-BCA4-A01FF5805B46}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6E8176-955C-4F20-BCA4-A01FF5805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E9:R12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4"/>
  <sheetViews>
    <sheetView workbookViewId="0">
      <selection activeCell="P5" sqref="P5:P6"/>
    </sheetView>
  </sheetViews>
  <sheetFormatPr baseColWidth="10" defaultColWidth="9.140625" defaultRowHeight="15" x14ac:dyDescent="0.25"/>
  <cols>
    <col min="1" max="1" width="12.7109375" customWidth="1"/>
    <col min="2" max="2" width="4.7109375" customWidth="1"/>
    <col min="3" max="3" width="0.42578125" hidden="1" customWidth="1"/>
    <col min="4" max="4" width="15.5703125" customWidth="1"/>
    <col min="5" max="6" width="7.28515625" customWidth="1"/>
    <col min="7" max="8" width="7.42578125" customWidth="1"/>
    <col min="9" max="9" width="8.42578125" customWidth="1"/>
    <col min="10" max="11" width="7.140625" customWidth="1"/>
    <col min="12" max="12" width="12.28515625" customWidth="1"/>
    <col min="13" max="20" width="7.85546875" customWidth="1"/>
    <col min="21" max="21" width="7.28515625" customWidth="1"/>
    <col min="22" max="22" width="9.5703125" customWidth="1"/>
    <col min="23" max="23" width="13.42578125" customWidth="1"/>
  </cols>
  <sheetData>
    <row r="1" spans="1:26" ht="15.75" thickBot="1" x14ac:dyDescent="0.3"/>
    <row r="2" spans="1:26" ht="15" customHeight="1" x14ac:dyDescent="0.25">
      <c r="A2" s="118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</row>
    <row r="3" spans="1:26" ht="15" customHeight="1" x14ac:dyDescent="0.2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</row>
    <row r="4" spans="1:26" ht="26.25" customHeight="1" thickBot="1" x14ac:dyDescent="0.3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/>
    </row>
    <row r="5" spans="1:26" ht="116.25" customHeight="1" x14ac:dyDescent="0.25">
      <c r="A5" s="110"/>
      <c r="B5" s="111"/>
      <c r="C5" s="129"/>
      <c r="D5" s="94"/>
      <c r="E5" s="131" t="s">
        <v>26</v>
      </c>
      <c r="F5" s="131" t="s">
        <v>32</v>
      </c>
      <c r="G5" s="131" t="s">
        <v>1</v>
      </c>
      <c r="H5" s="131" t="s">
        <v>2</v>
      </c>
      <c r="I5" s="131" t="s">
        <v>3</v>
      </c>
      <c r="J5" s="131" t="s">
        <v>21</v>
      </c>
      <c r="K5" s="131" t="s">
        <v>4</v>
      </c>
      <c r="L5" s="133" t="s">
        <v>5</v>
      </c>
      <c r="M5" s="133" t="s">
        <v>6</v>
      </c>
      <c r="N5" s="133" t="s">
        <v>7</v>
      </c>
      <c r="O5" s="133" t="s">
        <v>8</v>
      </c>
      <c r="P5" s="133" t="s">
        <v>9</v>
      </c>
      <c r="Q5" s="133" t="s">
        <v>23</v>
      </c>
      <c r="R5" s="133" t="s">
        <v>22</v>
      </c>
      <c r="S5" s="133" t="s">
        <v>24</v>
      </c>
      <c r="T5" s="133" t="s">
        <v>10</v>
      </c>
      <c r="U5" s="133" t="s">
        <v>11</v>
      </c>
      <c r="V5" s="133" t="s">
        <v>25</v>
      </c>
      <c r="W5" s="133" t="s">
        <v>12</v>
      </c>
      <c r="Y5" s="2"/>
      <c r="Z5" s="2"/>
    </row>
    <row r="6" spans="1:26" ht="44.25" customHeight="1" thickBot="1" x14ac:dyDescent="0.3">
      <c r="A6" s="112"/>
      <c r="B6" s="113"/>
      <c r="C6" s="130"/>
      <c r="D6" s="94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1:26" ht="21" x14ac:dyDescent="0.35">
      <c r="A7" s="26" t="s">
        <v>28</v>
      </c>
      <c r="B7" s="4">
        <v>1</v>
      </c>
      <c r="C7" s="5"/>
      <c r="D7" s="6"/>
      <c r="E7" s="57"/>
      <c r="F7" s="5"/>
      <c r="G7" s="57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8"/>
      <c r="V7" s="58"/>
      <c r="W7" s="7"/>
    </row>
    <row r="8" spans="1:26" ht="21" x14ac:dyDescent="0.35">
      <c r="A8" s="20" t="s">
        <v>30</v>
      </c>
      <c r="B8" s="4">
        <v>2</v>
      </c>
      <c r="C8" s="5"/>
      <c r="D8" s="6"/>
      <c r="E8" s="5"/>
      <c r="F8" s="5"/>
      <c r="G8" s="57">
        <v>1</v>
      </c>
      <c r="H8" s="5"/>
      <c r="I8" s="5"/>
      <c r="J8" s="57"/>
      <c r="K8" s="5"/>
      <c r="L8" s="5"/>
      <c r="M8" s="5"/>
      <c r="N8" s="5"/>
      <c r="O8" s="5"/>
      <c r="P8" s="5"/>
      <c r="Q8" s="5"/>
      <c r="R8" s="5"/>
      <c r="S8" s="5"/>
      <c r="T8" s="5"/>
      <c r="U8" s="58"/>
      <c r="V8" s="58"/>
      <c r="W8" s="7"/>
    </row>
    <row r="9" spans="1:26" ht="21" x14ac:dyDescent="0.35">
      <c r="A9" s="59" t="s">
        <v>29</v>
      </c>
      <c r="B9" s="4">
        <v>3</v>
      </c>
      <c r="C9" s="5"/>
      <c r="D9" s="6"/>
      <c r="E9" s="5"/>
      <c r="F9" s="5"/>
      <c r="G9" s="57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1"/>
      <c r="V9" s="11"/>
      <c r="W9" s="60"/>
    </row>
    <row r="10" spans="1:26" ht="21.75" thickBot="1" x14ac:dyDescent="0.4">
      <c r="A10" s="20" t="s">
        <v>39</v>
      </c>
      <c r="B10" s="4">
        <v>4</v>
      </c>
      <c r="C10" s="5"/>
      <c r="D10" s="6"/>
      <c r="E10" s="5"/>
      <c r="F10" s="5"/>
      <c r="G10" s="57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1"/>
      <c r="V10" s="11"/>
      <c r="W10" s="60"/>
    </row>
    <row r="11" spans="1:26" ht="21" x14ac:dyDescent="0.35">
      <c r="A11" s="26" t="s">
        <v>40</v>
      </c>
      <c r="B11" s="4">
        <v>5</v>
      </c>
      <c r="C11" s="5"/>
      <c r="D11" s="6"/>
      <c r="E11" s="5"/>
      <c r="F11" s="57"/>
      <c r="G11" s="57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8"/>
      <c r="V11" s="58"/>
      <c r="W11" s="7"/>
    </row>
    <row r="12" spans="1:26" ht="21" x14ac:dyDescent="0.35">
      <c r="A12" s="21" t="s">
        <v>41</v>
      </c>
      <c r="B12" s="4">
        <v>6</v>
      </c>
      <c r="C12" s="5"/>
      <c r="D12" s="61"/>
      <c r="E12" s="5"/>
      <c r="F12" s="5"/>
      <c r="G12" s="57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2"/>
      <c r="V12" s="62"/>
      <c r="W12" s="63"/>
    </row>
    <row r="13" spans="1:26" ht="21.75" thickBot="1" x14ac:dyDescent="0.4">
      <c r="A13" s="22" t="s">
        <v>27</v>
      </c>
      <c r="B13" s="4">
        <v>7</v>
      </c>
      <c r="C13" s="23"/>
      <c r="D13" s="64"/>
      <c r="E13" s="23"/>
      <c r="F13" s="57"/>
      <c r="G13" s="57">
        <v>1</v>
      </c>
      <c r="H13" s="5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65"/>
      <c r="V13" s="65"/>
      <c r="W13" s="66"/>
    </row>
    <row r="14" spans="1:26" ht="30" customHeight="1" thickBot="1" x14ac:dyDescent="0.4">
      <c r="A14" s="134" t="s">
        <v>19</v>
      </c>
      <c r="B14" s="135"/>
      <c r="C14" s="24"/>
      <c r="D14" s="67">
        <v>7</v>
      </c>
      <c r="E14" s="68"/>
      <c r="F14" s="68"/>
      <c r="G14" s="67">
        <v>7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9">
        <f>SUM(D14:V14)</f>
        <v>14</v>
      </c>
    </row>
    <row r="15" spans="1:26" ht="21" x14ac:dyDescent="0.35">
      <c r="A15" s="26" t="s">
        <v>28</v>
      </c>
      <c r="B15" s="17">
        <v>8</v>
      </c>
      <c r="C15" s="27"/>
      <c r="D15" s="19"/>
      <c r="E15" s="28"/>
      <c r="F15" s="28"/>
      <c r="G15" s="57">
        <v>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  <c r="W15" s="30"/>
    </row>
    <row r="16" spans="1:26" ht="21.75" thickBot="1" x14ac:dyDescent="0.4">
      <c r="A16" s="20" t="s">
        <v>30</v>
      </c>
      <c r="B16" s="4">
        <v>9</v>
      </c>
      <c r="C16" s="12"/>
      <c r="D16" s="6"/>
      <c r="E16" s="13"/>
      <c r="F16" s="57"/>
      <c r="G16" s="57">
        <v>1</v>
      </c>
      <c r="H16" s="13"/>
      <c r="I16" s="5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  <c r="W16" s="31"/>
    </row>
    <row r="17" spans="1:23" ht="21" x14ac:dyDescent="0.35">
      <c r="A17" s="20" t="s">
        <v>29</v>
      </c>
      <c r="B17" s="17">
        <v>10</v>
      </c>
      <c r="C17" s="12"/>
      <c r="D17" s="6"/>
      <c r="E17" s="13"/>
      <c r="F17" s="57"/>
      <c r="G17" s="57">
        <v>1</v>
      </c>
      <c r="H17" s="57"/>
      <c r="I17" s="13"/>
      <c r="J17" s="57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31"/>
    </row>
    <row r="18" spans="1:23" ht="21.75" thickBot="1" x14ac:dyDescent="0.4">
      <c r="A18" s="20" t="s">
        <v>39</v>
      </c>
      <c r="B18" s="4">
        <v>11</v>
      </c>
      <c r="C18" s="12"/>
      <c r="D18" s="6"/>
      <c r="E18" s="13"/>
      <c r="F18" s="57"/>
      <c r="G18" s="57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31"/>
    </row>
    <row r="19" spans="1:23" ht="21" x14ac:dyDescent="0.35">
      <c r="A19" s="20" t="s">
        <v>40</v>
      </c>
      <c r="B19" s="17">
        <v>12</v>
      </c>
      <c r="C19" s="12"/>
      <c r="D19" s="15"/>
      <c r="E19" s="13"/>
      <c r="F19" s="57"/>
      <c r="G19" s="57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31"/>
    </row>
    <row r="20" spans="1:23" ht="21.75" thickBot="1" x14ac:dyDescent="0.4">
      <c r="A20" s="21" t="s">
        <v>27</v>
      </c>
      <c r="B20" s="4">
        <v>13</v>
      </c>
      <c r="C20" s="12"/>
      <c r="D20" s="15"/>
      <c r="E20" s="13"/>
      <c r="F20" s="70"/>
      <c r="G20" s="57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31"/>
    </row>
    <row r="21" spans="1:23" ht="21.75" thickBot="1" x14ac:dyDescent="0.4">
      <c r="A21" s="22" t="s">
        <v>28</v>
      </c>
      <c r="B21" s="17">
        <v>14</v>
      </c>
      <c r="C21" s="23"/>
      <c r="D21" s="32"/>
      <c r="E21" s="23"/>
      <c r="F21" s="23"/>
      <c r="G21" s="57">
        <v>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44"/>
    </row>
    <row r="22" spans="1:23" ht="30" customHeight="1" thickBot="1" x14ac:dyDescent="0.4">
      <c r="A22" s="134" t="s">
        <v>19</v>
      </c>
      <c r="B22" s="135"/>
      <c r="C22" s="24"/>
      <c r="D22" s="67">
        <v>7</v>
      </c>
      <c r="E22" s="68"/>
      <c r="F22" s="68"/>
      <c r="G22" s="67">
        <v>7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>
        <f>SUM(D22:V22)</f>
        <v>14</v>
      </c>
    </row>
    <row r="23" spans="1:23" ht="21" x14ac:dyDescent="0.35">
      <c r="A23" s="35" t="s">
        <v>30</v>
      </c>
      <c r="B23" s="17">
        <v>15</v>
      </c>
      <c r="C23" s="18"/>
      <c r="D23" s="19"/>
      <c r="E23" s="18"/>
      <c r="F23" s="57"/>
      <c r="G23" s="57">
        <v>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6"/>
    </row>
    <row r="24" spans="1:23" ht="21.75" thickBot="1" x14ac:dyDescent="0.4">
      <c r="A24" s="3" t="s">
        <v>29</v>
      </c>
      <c r="B24" s="4">
        <v>16</v>
      </c>
      <c r="C24" s="5"/>
      <c r="D24" s="6"/>
      <c r="E24" s="5"/>
      <c r="F24" s="57"/>
      <c r="G24" s="57">
        <v>1</v>
      </c>
      <c r="H24" s="5"/>
      <c r="I24" s="5"/>
      <c r="J24" s="5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</row>
    <row r="25" spans="1:23" ht="21" x14ac:dyDescent="0.35">
      <c r="A25" s="46" t="s">
        <v>39</v>
      </c>
      <c r="B25" s="17">
        <v>17</v>
      </c>
      <c r="C25" s="5"/>
      <c r="D25" s="6"/>
      <c r="E25" s="5"/>
      <c r="F25" s="57"/>
      <c r="G25" s="57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</row>
    <row r="26" spans="1:23" ht="21.75" thickBot="1" x14ac:dyDescent="0.4">
      <c r="A26" s="3" t="s">
        <v>40</v>
      </c>
      <c r="B26" s="4">
        <v>18</v>
      </c>
      <c r="C26" s="5"/>
      <c r="D26" s="6"/>
      <c r="E26" s="5"/>
      <c r="F26" s="57"/>
      <c r="G26" s="57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31"/>
    </row>
    <row r="27" spans="1:23" ht="21" x14ac:dyDescent="0.35">
      <c r="A27" s="3" t="s">
        <v>41</v>
      </c>
      <c r="B27" s="17">
        <v>19</v>
      </c>
      <c r="C27" s="12"/>
      <c r="D27" s="15"/>
      <c r="E27" s="13"/>
      <c r="F27" s="57"/>
      <c r="G27" s="57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7"/>
    </row>
    <row r="28" spans="1:23" ht="21.75" thickBot="1" x14ac:dyDescent="0.4">
      <c r="A28" s="8" t="s">
        <v>27</v>
      </c>
      <c r="B28" s="4">
        <v>20</v>
      </c>
      <c r="C28" s="12"/>
      <c r="D28" s="15"/>
      <c r="E28" s="13"/>
      <c r="F28" s="57">
        <v>1</v>
      </c>
      <c r="G28" s="57">
        <v>1</v>
      </c>
      <c r="H28" s="13"/>
      <c r="I28" s="13"/>
      <c r="J28" s="5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1"/>
    </row>
    <row r="29" spans="1:23" ht="21.75" thickBot="1" x14ac:dyDescent="0.4">
      <c r="A29" s="37" t="s">
        <v>28</v>
      </c>
      <c r="B29" s="17">
        <v>21</v>
      </c>
      <c r="C29" s="23"/>
      <c r="D29" s="32"/>
      <c r="E29" s="23"/>
      <c r="F29" s="23"/>
      <c r="G29" s="57">
        <v>1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38"/>
    </row>
    <row r="30" spans="1:23" ht="30.75" customHeight="1" thickBot="1" x14ac:dyDescent="0.4">
      <c r="A30" s="134" t="s">
        <v>19</v>
      </c>
      <c r="B30" s="135"/>
      <c r="C30" s="34"/>
      <c r="D30" s="67">
        <v>8</v>
      </c>
      <c r="E30" s="68"/>
      <c r="F30" s="67">
        <v>1</v>
      </c>
      <c r="G30" s="67">
        <v>7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>
        <f>SUM(D30:V30)</f>
        <v>16</v>
      </c>
    </row>
    <row r="31" spans="1:23" ht="21" x14ac:dyDescent="0.35">
      <c r="A31" s="26" t="s">
        <v>30</v>
      </c>
      <c r="B31" s="17">
        <v>22</v>
      </c>
      <c r="C31" s="18"/>
      <c r="D31" s="19"/>
      <c r="E31" s="18"/>
      <c r="F31" s="57"/>
      <c r="G31" s="57">
        <v>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39"/>
    </row>
    <row r="32" spans="1:23" ht="21.75" thickBot="1" x14ac:dyDescent="0.4">
      <c r="A32" s="3" t="s">
        <v>29</v>
      </c>
      <c r="B32" s="4">
        <v>23</v>
      </c>
      <c r="C32" s="5"/>
      <c r="D32" s="6"/>
      <c r="E32" s="57"/>
      <c r="F32" s="57"/>
      <c r="G32" s="57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1"/>
    </row>
    <row r="33" spans="1:23" ht="21" x14ac:dyDescent="0.35">
      <c r="A33" s="46" t="s">
        <v>39</v>
      </c>
      <c r="B33" s="17">
        <v>24</v>
      </c>
      <c r="C33" s="5"/>
      <c r="D33" s="6"/>
      <c r="E33" s="57"/>
      <c r="F33" s="57"/>
      <c r="G33" s="57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31"/>
    </row>
    <row r="34" spans="1:23" ht="21.75" thickBot="1" x14ac:dyDescent="0.4">
      <c r="A34" s="3" t="s">
        <v>40</v>
      </c>
      <c r="B34" s="4">
        <v>25</v>
      </c>
      <c r="C34" s="5"/>
      <c r="D34" s="6"/>
      <c r="E34" s="5"/>
      <c r="F34" s="57"/>
      <c r="G34" s="57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31"/>
    </row>
    <row r="35" spans="1:23" ht="21" x14ac:dyDescent="0.35">
      <c r="A35" s="3" t="s">
        <v>41</v>
      </c>
      <c r="B35" s="17">
        <v>26</v>
      </c>
      <c r="C35" s="42"/>
      <c r="D35" s="43"/>
      <c r="E35" s="16"/>
      <c r="F35" s="57"/>
      <c r="G35" s="57">
        <v>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44"/>
    </row>
    <row r="36" spans="1:23" ht="21.75" thickBot="1" x14ac:dyDescent="0.4">
      <c r="A36" s="8" t="s">
        <v>27</v>
      </c>
      <c r="B36" s="4">
        <v>27</v>
      </c>
      <c r="C36" s="12"/>
      <c r="D36" s="15"/>
      <c r="E36" s="13" t="s">
        <v>31</v>
      </c>
      <c r="F36" s="57"/>
      <c r="G36" s="57">
        <v>1</v>
      </c>
      <c r="H36" s="13"/>
      <c r="I36" s="13"/>
      <c r="J36" s="1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21" x14ac:dyDescent="0.35">
      <c r="A37" s="8" t="s">
        <v>28</v>
      </c>
      <c r="B37" s="17">
        <v>28</v>
      </c>
      <c r="C37" s="100"/>
      <c r="D37" s="101"/>
      <c r="E37" s="102"/>
      <c r="F37" s="71"/>
      <c r="G37" s="57">
        <v>1</v>
      </c>
      <c r="H37" s="102"/>
      <c r="I37" s="102"/>
      <c r="J37" s="10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21.75" thickBot="1" x14ac:dyDescent="0.4">
      <c r="A38" s="8" t="s">
        <v>30</v>
      </c>
      <c r="B38" s="103">
        <v>29</v>
      </c>
      <c r="C38" s="100"/>
      <c r="D38" s="101"/>
      <c r="E38" s="102"/>
      <c r="F38" s="71"/>
      <c r="G38" s="57">
        <v>1</v>
      </c>
      <c r="H38" s="102"/>
      <c r="I38" s="102"/>
      <c r="J38" s="10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21.75" thickBot="1" x14ac:dyDescent="0.4">
      <c r="A39" s="8" t="s">
        <v>29</v>
      </c>
      <c r="B39" s="17">
        <v>30</v>
      </c>
      <c r="C39" s="100"/>
      <c r="D39" s="101"/>
      <c r="E39" s="102"/>
      <c r="F39" s="71"/>
      <c r="G39" s="57"/>
      <c r="H39" s="102"/>
      <c r="I39" s="102"/>
      <c r="J39" s="102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21.75" thickBot="1" x14ac:dyDescent="0.4">
      <c r="A40" s="8" t="s">
        <v>39</v>
      </c>
      <c r="B40" s="17">
        <v>31</v>
      </c>
      <c r="C40" s="100"/>
      <c r="D40" s="101"/>
      <c r="E40" s="102"/>
      <c r="F40" s="71"/>
      <c r="G40" s="57">
        <v>1</v>
      </c>
      <c r="H40" s="102"/>
      <c r="I40" s="102"/>
      <c r="J40" s="10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30.75" customHeight="1" thickBot="1" x14ac:dyDescent="0.4">
      <c r="A41" s="134" t="s">
        <v>19</v>
      </c>
      <c r="B41" s="135"/>
      <c r="C41" s="24"/>
      <c r="D41" s="72">
        <v>10</v>
      </c>
      <c r="E41" s="68"/>
      <c r="F41" s="68"/>
      <c r="G41" s="67">
        <v>10</v>
      </c>
      <c r="H41" s="68"/>
      <c r="I41" s="68"/>
      <c r="J41" s="68"/>
      <c r="K41" s="104">
        <v>15</v>
      </c>
      <c r="L41" s="68"/>
      <c r="M41" s="104">
        <v>32</v>
      </c>
      <c r="N41" s="68"/>
      <c r="O41" s="68"/>
      <c r="P41" s="68"/>
      <c r="Q41" s="68"/>
      <c r="R41" s="68"/>
      <c r="S41" s="68"/>
      <c r="T41" s="68"/>
      <c r="U41" s="68"/>
      <c r="V41" s="68"/>
      <c r="W41" s="73">
        <v>111</v>
      </c>
    </row>
    <row r="42" spans="1:23" ht="15.75" x14ac:dyDescent="0.25">
      <c r="A42" s="95"/>
      <c r="B42" s="96"/>
      <c r="C42" s="97"/>
      <c r="D42" s="136" t="s">
        <v>33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138" t="s">
        <v>34</v>
      </c>
    </row>
    <row r="43" spans="1:23" ht="16.5" thickBot="1" x14ac:dyDescent="0.3">
      <c r="A43" s="95"/>
      <c r="B43" s="96"/>
      <c r="C43" s="96"/>
      <c r="D43" s="137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139"/>
    </row>
    <row r="44" spans="1:23" ht="21" x14ac:dyDescent="0.35">
      <c r="A44" s="74" t="s">
        <v>35</v>
      </c>
      <c r="B44" s="75"/>
      <c r="C44" s="76"/>
      <c r="D44" s="7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8"/>
    </row>
    <row r="45" spans="1:23" ht="30.75" customHeight="1" x14ac:dyDescent="0.25">
      <c r="A45" s="7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6"/>
    </row>
    <row r="46" spans="1:23" ht="17.25" customHeight="1" x14ac:dyDescent="0.25">
      <c r="A46" s="7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66"/>
    </row>
    <row r="47" spans="1:23" ht="15" customHeight="1" x14ac:dyDescent="0.25">
      <c r="A47" s="7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66"/>
    </row>
    <row r="48" spans="1:23" ht="16.5" customHeight="1" x14ac:dyDescent="0.25">
      <c r="A48" s="7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66"/>
    </row>
    <row r="49" spans="1:26" ht="21" customHeight="1" x14ac:dyDescent="0.25">
      <c r="A49" s="7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66"/>
    </row>
    <row r="50" spans="1:26" ht="18" customHeight="1" thickBot="1" x14ac:dyDescent="0.3">
      <c r="A50" s="80"/>
      <c r="B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3"/>
      <c r="Z50" s="2"/>
    </row>
    <row r="51" spans="1:26" ht="15" customHeight="1" x14ac:dyDescent="0.25">
      <c r="A51" s="77"/>
      <c r="B51" s="77"/>
    </row>
    <row r="52" spans="1:26" ht="15" customHeight="1" x14ac:dyDescent="0.25"/>
    <row r="53" spans="1:26" ht="15" customHeight="1" x14ac:dyDescent="0.25">
      <c r="D53" s="2"/>
    </row>
    <row r="54" spans="1:26" ht="15" customHeight="1" x14ac:dyDescent="0.25">
      <c r="A54" s="2"/>
    </row>
    <row r="55" spans="1:26" ht="15" customHeight="1" x14ac:dyDescent="0.25">
      <c r="A55" s="2"/>
    </row>
    <row r="56" spans="1:26" ht="15" customHeight="1" x14ac:dyDescent="0.25">
      <c r="A56" s="2"/>
    </row>
    <row r="57" spans="1:26" ht="15" customHeight="1" x14ac:dyDescent="0.25">
      <c r="A57" s="2"/>
    </row>
    <row r="58" spans="1:26" ht="15.75" customHeight="1" x14ac:dyDescent="0.25">
      <c r="A58" s="2"/>
    </row>
    <row r="59" spans="1:26" ht="12" customHeight="1" x14ac:dyDescent="0.25">
      <c r="A59" s="2"/>
    </row>
    <row r="60" spans="1:26" ht="15" customHeight="1" x14ac:dyDescent="0.25">
      <c r="A60" s="2"/>
    </row>
    <row r="61" spans="1:26" x14ac:dyDescent="0.25">
      <c r="A61" s="2"/>
    </row>
    <row r="62" spans="1:26" x14ac:dyDescent="0.25">
      <c r="A62" s="2"/>
    </row>
    <row r="63" spans="1:26" x14ac:dyDescent="0.25">
      <c r="A63" s="2"/>
    </row>
    <row r="64" spans="1:26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ht="30" customHeight="1" x14ac:dyDescent="0.25">
      <c r="A68" s="2"/>
    </row>
    <row r="69" spans="1:1" ht="30" customHeight="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ht="30" customHeight="1" x14ac:dyDescent="0.25">
      <c r="A77" s="2"/>
    </row>
    <row r="78" spans="1:1" ht="30" customHeight="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</sheetData>
  <mergeCells count="28">
    <mergeCell ref="A41:B41"/>
    <mergeCell ref="D42:D43"/>
    <mergeCell ref="W42:W43"/>
    <mergeCell ref="V5:V6"/>
    <mergeCell ref="A14:B14"/>
    <mergeCell ref="A22:B22"/>
    <mergeCell ref="A30:B30"/>
    <mergeCell ref="Q5:Q6"/>
    <mergeCell ref="R5:R6"/>
    <mergeCell ref="S5:S6"/>
    <mergeCell ref="T5:T6"/>
    <mergeCell ref="U5:U6"/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W5:W6"/>
    <mergeCell ref="L5:L6"/>
    <mergeCell ref="M5:M6"/>
    <mergeCell ref="N5:N6"/>
    <mergeCell ref="O5:O6"/>
    <mergeCell ref="P5:P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176"/>
  <sheetViews>
    <sheetView workbookViewId="0">
      <selection activeCell="J22" sqref="J22"/>
    </sheetView>
  </sheetViews>
  <sheetFormatPr baseColWidth="10" defaultColWidth="9.140625" defaultRowHeight="15" x14ac:dyDescent="0.2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2" spans="1:23" ht="15" customHeight="1" x14ac:dyDescent="0.25">
      <c r="A2" s="121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5" customHeight="1" x14ac:dyDescent="0.2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26.25" customHeight="1" thickBot="1" x14ac:dyDescent="0.3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ht="116.25" customHeight="1" x14ac:dyDescent="0.25">
      <c r="A5" s="110"/>
      <c r="B5" s="111"/>
      <c r="C5" s="129"/>
      <c r="D5" s="98"/>
      <c r="E5" s="127" t="s">
        <v>26</v>
      </c>
      <c r="F5" s="105" t="s">
        <v>0</v>
      </c>
      <c r="G5" s="127" t="s">
        <v>1</v>
      </c>
      <c r="H5" s="105" t="s">
        <v>2</v>
      </c>
      <c r="I5" s="105" t="s">
        <v>3</v>
      </c>
      <c r="J5" s="105" t="s">
        <v>21</v>
      </c>
      <c r="K5" s="105" t="s">
        <v>4</v>
      </c>
      <c r="L5" s="107" t="s">
        <v>5</v>
      </c>
      <c r="M5" s="107" t="s">
        <v>6</v>
      </c>
      <c r="N5" s="107" t="s">
        <v>7</v>
      </c>
      <c r="O5" s="107" t="s">
        <v>8</v>
      </c>
      <c r="P5" s="107" t="s">
        <v>9</v>
      </c>
      <c r="Q5" s="107" t="s">
        <v>23</v>
      </c>
      <c r="R5" s="107" t="s">
        <v>22</v>
      </c>
      <c r="S5" s="107" t="s">
        <v>24</v>
      </c>
      <c r="T5" s="107" t="s">
        <v>10</v>
      </c>
      <c r="U5" s="107" t="s">
        <v>11</v>
      </c>
      <c r="V5" s="107" t="s">
        <v>25</v>
      </c>
      <c r="W5" s="107" t="s">
        <v>12</v>
      </c>
    </row>
    <row r="6" spans="1:23" ht="44.25" customHeight="1" thickBot="1" x14ac:dyDescent="0.3">
      <c r="A6" s="112"/>
      <c r="B6" s="113"/>
      <c r="C6" s="130"/>
      <c r="D6" s="99"/>
      <c r="E6" s="128"/>
      <c r="F6" s="106"/>
      <c r="G6" s="12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ht="24" x14ac:dyDescent="0.3">
      <c r="A7" s="140" t="s">
        <v>15</v>
      </c>
      <c r="B7" s="17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1"/>
      <c r="V7" s="141"/>
      <c r="W7" s="142"/>
    </row>
    <row r="8" spans="1:23" ht="16.5" x14ac:dyDescent="0.3">
      <c r="A8" s="20" t="s">
        <v>16</v>
      </c>
      <c r="B8" s="4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8"/>
      <c r="V8" s="58"/>
      <c r="W8" s="7"/>
    </row>
    <row r="9" spans="1:23" ht="16.5" x14ac:dyDescent="0.3">
      <c r="A9" s="20" t="s">
        <v>17</v>
      </c>
      <c r="B9" s="4">
        <v>1</v>
      </c>
      <c r="C9" s="5"/>
      <c r="D9" s="6"/>
      <c r="E9" s="5">
        <v>0</v>
      </c>
      <c r="F9" s="5">
        <v>0</v>
      </c>
      <c r="G9" s="5">
        <v>5</v>
      </c>
      <c r="H9" s="5">
        <v>0</v>
      </c>
      <c r="I9" s="5">
        <v>0</v>
      </c>
      <c r="J9" s="5">
        <v>3</v>
      </c>
      <c r="K9" s="5">
        <v>6</v>
      </c>
      <c r="L9" s="5">
        <v>22</v>
      </c>
      <c r="M9" s="5">
        <v>14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8">
        <v>1</v>
      </c>
      <c r="V9" s="58">
        <v>0</v>
      </c>
      <c r="W9" s="7">
        <v>14</v>
      </c>
    </row>
    <row r="10" spans="1:23" x14ac:dyDescent="0.25">
      <c r="A10" s="21" t="s">
        <v>43</v>
      </c>
      <c r="B10" s="4">
        <v>2</v>
      </c>
      <c r="C10" s="5"/>
      <c r="D10" s="61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6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8">
        <v>0</v>
      </c>
      <c r="V10" s="58">
        <v>0</v>
      </c>
      <c r="W10" s="7">
        <v>0</v>
      </c>
    </row>
    <row r="11" spans="1:23" ht="18.75" customHeight="1" thickBot="1" x14ac:dyDescent="0.3">
      <c r="A11" s="22" t="s">
        <v>18</v>
      </c>
      <c r="B11" s="56">
        <v>3</v>
      </c>
      <c r="C11" s="23"/>
      <c r="D11" s="64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6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1">
        <v>0</v>
      </c>
      <c r="V11" s="11">
        <v>0</v>
      </c>
      <c r="W11" s="60">
        <v>0</v>
      </c>
    </row>
    <row r="12" spans="1:23" ht="28.5" customHeight="1" thickBot="1" x14ac:dyDescent="0.3">
      <c r="A12" s="108" t="s">
        <v>19</v>
      </c>
      <c r="B12" s="109"/>
      <c r="C12" s="24"/>
      <c r="D12" s="25"/>
      <c r="E12" s="25">
        <v>0</v>
      </c>
      <c r="F12" s="25">
        <v>0</v>
      </c>
      <c r="G12" s="25">
        <v>5</v>
      </c>
      <c r="H12" s="25">
        <v>0</v>
      </c>
      <c r="I12" s="25">
        <v>0</v>
      </c>
      <c r="J12" s="25">
        <v>3</v>
      </c>
      <c r="K12" s="25">
        <v>6</v>
      </c>
      <c r="L12" s="25">
        <v>22</v>
      </c>
      <c r="M12" s="25">
        <v>14</v>
      </c>
      <c r="N12" s="25">
        <v>0</v>
      </c>
      <c r="O12" s="25">
        <v>1</v>
      </c>
      <c r="P12" s="25">
        <v>3</v>
      </c>
      <c r="Q12" s="25">
        <v>0</v>
      </c>
      <c r="R12" s="25">
        <v>0</v>
      </c>
      <c r="S12" s="25">
        <v>0</v>
      </c>
      <c r="T12" s="25">
        <v>0</v>
      </c>
      <c r="U12" s="9">
        <v>1</v>
      </c>
      <c r="V12" s="9">
        <v>0</v>
      </c>
      <c r="W12" s="10">
        <v>55</v>
      </c>
    </row>
    <row r="13" spans="1:23" ht="16.5" x14ac:dyDescent="0.3">
      <c r="A13" s="26" t="s">
        <v>13</v>
      </c>
      <c r="B13" s="17">
        <v>4</v>
      </c>
      <c r="C13" s="18"/>
      <c r="D13" s="19"/>
      <c r="E13" s="18">
        <v>0</v>
      </c>
      <c r="F13" s="18">
        <v>0</v>
      </c>
      <c r="G13" s="18">
        <v>4</v>
      </c>
      <c r="H13" s="18">
        <v>0</v>
      </c>
      <c r="I13" s="18">
        <v>0</v>
      </c>
      <c r="J13" s="18">
        <v>0</v>
      </c>
      <c r="K13" s="18">
        <v>6</v>
      </c>
      <c r="L13" s="18">
        <v>24</v>
      </c>
      <c r="M13" s="18">
        <v>25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41">
        <v>0</v>
      </c>
      <c r="V13" s="141">
        <v>0</v>
      </c>
      <c r="W13" s="142">
        <v>25</v>
      </c>
    </row>
    <row r="14" spans="1:23" ht="16.5" x14ac:dyDescent="0.3">
      <c r="A14" s="20" t="s">
        <v>14</v>
      </c>
      <c r="B14" s="4">
        <v>5</v>
      </c>
      <c r="C14" s="5"/>
      <c r="D14" s="6"/>
      <c r="E14" s="5">
        <v>0</v>
      </c>
      <c r="F14" s="5">
        <v>0</v>
      </c>
      <c r="G14" s="5">
        <v>2</v>
      </c>
      <c r="H14" s="5">
        <v>0</v>
      </c>
      <c r="I14" s="5">
        <v>0</v>
      </c>
      <c r="J14" s="5">
        <v>0</v>
      </c>
      <c r="K14" s="5">
        <v>6</v>
      </c>
      <c r="L14" s="5">
        <v>11</v>
      </c>
      <c r="M14" s="5">
        <v>14</v>
      </c>
      <c r="N14" s="5">
        <v>4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8">
        <v>0</v>
      </c>
      <c r="V14" s="58">
        <v>0</v>
      </c>
      <c r="W14" s="7">
        <v>14</v>
      </c>
    </row>
    <row r="15" spans="1:23" ht="24" x14ac:dyDescent="0.3">
      <c r="A15" s="59" t="s">
        <v>15</v>
      </c>
      <c r="B15" s="4">
        <v>6</v>
      </c>
      <c r="C15" s="5"/>
      <c r="D15" s="6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</v>
      </c>
      <c r="L15" s="5">
        <v>29</v>
      </c>
      <c r="M15" s="5">
        <v>9</v>
      </c>
      <c r="N15" s="5">
        <v>4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8">
        <v>0</v>
      </c>
      <c r="V15" s="58">
        <v>0</v>
      </c>
      <c r="W15" s="7">
        <v>9</v>
      </c>
    </row>
    <row r="16" spans="1:23" ht="16.5" x14ac:dyDescent="0.3">
      <c r="A16" s="20" t="s">
        <v>16</v>
      </c>
      <c r="B16" s="4">
        <v>7</v>
      </c>
      <c r="C16" s="5"/>
      <c r="D16" s="6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6</v>
      </c>
      <c r="L16" s="5">
        <v>15</v>
      </c>
      <c r="M16" s="5">
        <v>6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11">
        <v>0</v>
      </c>
      <c r="V16" s="11">
        <v>0</v>
      </c>
      <c r="W16" s="60">
        <v>6</v>
      </c>
    </row>
    <row r="17" spans="1:23" ht="16.5" x14ac:dyDescent="0.3">
      <c r="A17" s="20" t="s">
        <v>17</v>
      </c>
      <c r="B17" s="4">
        <v>8</v>
      </c>
      <c r="C17" s="5"/>
      <c r="D17" s="6"/>
      <c r="E17" s="5">
        <v>0</v>
      </c>
      <c r="F17" s="5">
        <v>0</v>
      </c>
      <c r="G17" s="5">
        <v>2</v>
      </c>
      <c r="H17" s="5">
        <v>0</v>
      </c>
      <c r="I17" s="5">
        <v>0</v>
      </c>
      <c r="J17" s="5">
        <v>0</v>
      </c>
      <c r="K17" s="5">
        <v>6</v>
      </c>
      <c r="L17" s="5">
        <v>10</v>
      </c>
      <c r="M17" s="5">
        <v>7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8">
        <v>0</v>
      </c>
      <c r="V17" s="58">
        <v>0</v>
      </c>
      <c r="W17" s="7">
        <v>7</v>
      </c>
    </row>
    <row r="18" spans="1:23" x14ac:dyDescent="0.25">
      <c r="A18" s="21" t="s">
        <v>43</v>
      </c>
      <c r="B18" s="4">
        <v>9</v>
      </c>
      <c r="C18" s="5"/>
      <c r="D18" s="61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6</v>
      </c>
      <c r="L18" s="5">
        <v>15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62">
        <v>0</v>
      </c>
      <c r="V18" s="62">
        <v>0</v>
      </c>
      <c r="W18" s="63">
        <v>0</v>
      </c>
    </row>
    <row r="19" spans="1:23" ht="15.75" thickBot="1" x14ac:dyDescent="0.3">
      <c r="A19" s="22" t="s">
        <v>18</v>
      </c>
      <c r="B19" s="56">
        <v>10</v>
      </c>
      <c r="C19" s="23"/>
      <c r="D19" s="64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6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65">
        <v>0</v>
      </c>
      <c r="V19" s="65">
        <v>0</v>
      </c>
      <c r="W19" s="66">
        <v>0</v>
      </c>
    </row>
    <row r="20" spans="1:23" ht="30" customHeight="1" thickBot="1" x14ac:dyDescent="0.3">
      <c r="A20" s="108" t="s">
        <v>19</v>
      </c>
      <c r="B20" s="109"/>
      <c r="C20" s="24"/>
      <c r="D20" s="25"/>
      <c r="E20" s="25">
        <v>0</v>
      </c>
      <c r="F20" s="25">
        <v>0</v>
      </c>
      <c r="G20" s="25">
        <v>8</v>
      </c>
      <c r="H20" s="25">
        <v>0</v>
      </c>
      <c r="I20" s="25">
        <v>0</v>
      </c>
      <c r="J20" s="25">
        <v>0</v>
      </c>
      <c r="K20" s="25">
        <v>6</v>
      </c>
      <c r="L20" s="25">
        <v>104</v>
      </c>
      <c r="M20" s="25">
        <v>90</v>
      </c>
      <c r="N20" s="25">
        <v>8</v>
      </c>
      <c r="O20" s="25">
        <v>0</v>
      </c>
      <c r="P20" s="25">
        <v>2</v>
      </c>
      <c r="Q20" s="25">
        <v>0</v>
      </c>
      <c r="R20" s="25">
        <v>0</v>
      </c>
      <c r="S20" s="25">
        <v>0</v>
      </c>
      <c r="T20" s="25">
        <v>0</v>
      </c>
      <c r="U20" s="9">
        <v>0</v>
      </c>
      <c r="V20" s="9">
        <v>0</v>
      </c>
      <c r="W20" s="10">
        <v>208</v>
      </c>
    </row>
    <row r="21" spans="1:23" ht="16.5" x14ac:dyDescent="0.3">
      <c r="A21" s="26" t="s">
        <v>13</v>
      </c>
      <c r="B21" s="17">
        <v>11</v>
      </c>
      <c r="C21" s="27"/>
      <c r="D21" s="19"/>
      <c r="E21" s="28">
        <v>0</v>
      </c>
      <c r="F21" s="28">
        <v>1</v>
      </c>
      <c r="G21" s="28">
        <v>1</v>
      </c>
      <c r="H21" s="28">
        <v>0</v>
      </c>
      <c r="I21" s="28">
        <v>0</v>
      </c>
      <c r="J21" s="28">
        <v>1</v>
      </c>
      <c r="K21" s="28">
        <v>6</v>
      </c>
      <c r="L21" s="28">
        <v>20</v>
      </c>
      <c r="M21" s="28">
        <v>22</v>
      </c>
      <c r="N21" s="28">
        <v>0</v>
      </c>
      <c r="O21" s="28">
        <v>0</v>
      </c>
      <c r="P21" s="28">
        <v>1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30">
        <v>22</v>
      </c>
    </row>
    <row r="22" spans="1:23" ht="16.5" x14ac:dyDescent="0.3">
      <c r="A22" s="20" t="s">
        <v>14</v>
      </c>
      <c r="B22" s="4">
        <v>12</v>
      </c>
      <c r="C22" s="12"/>
      <c r="D22" s="6"/>
      <c r="E22" s="13">
        <v>0</v>
      </c>
      <c r="F22" s="13">
        <v>1</v>
      </c>
      <c r="G22" s="13">
        <v>1</v>
      </c>
      <c r="H22" s="13">
        <v>0</v>
      </c>
      <c r="I22" s="13">
        <v>0</v>
      </c>
      <c r="J22" s="13">
        <v>1</v>
      </c>
      <c r="K22" s="13">
        <v>6</v>
      </c>
      <c r="L22" s="13">
        <v>15</v>
      </c>
      <c r="M22" s="13">
        <v>20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  <c r="V22" s="14">
        <v>0</v>
      </c>
      <c r="W22" s="31">
        <v>10</v>
      </c>
    </row>
    <row r="23" spans="1:23" ht="16.5" x14ac:dyDescent="0.3">
      <c r="A23" s="20" t="s">
        <v>15</v>
      </c>
      <c r="B23" s="4">
        <v>13</v>
      </c>
      <c r="C23" s="12"/>
      <c r="D23" s="6"/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6</v>
      </c>
      <c r="L23" s="13">
        <v>15</v>
      </c>
      <c r="M23" s="13">
        <v>10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  <c r="V23" s="14">
        <v>0</v>
      </c>
      <c r="W23" s="31">
        <v>6</v>
      </c>
    </row>
    <row r="24" spans="1:23" ht="16.5" x14ac:dyDescent="0.3">
      <c r="A24" s="20" t="s">
        <v>16</v>
      </c>
      <c r="B24" s="4">
        <v>14</v>
      </c>
      <c r="C24" s="12"/>
      <c r="D24" s="6"/>
      <c r="E24" s="13">
        <v>0</v>
      </c>
      <c r="F24" s="13">
        <v>0</v>
      </c>
      <c r="G24" s="13">
        <v>2</v>
      </c>
      <c r="H24" s="13">
        <v>0</v>
      </c>
      <c r="I24" s="13">
        <v>0</v>
      </c>
      <c r="J24" s="13">
        <v>1</v>
      </c>
      <c r="K24" s="13">
        <v>6</v>
      </c>
      <c r="L24" s="13">
        <v>20</v>
      </c>
      <c r="M24" s="13">
        <v>20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55">
        <v>3</v>
      </c>
    </row>
    <row r="25" spans="1:23" x14ac:dyDescent="0.25">
      <c r="A25" s="20" t="s">
        <v>17</v>
      </c>
      <c r="B25" s="4">
        <v>15</v>
      </c>
      <c r="C25" s="12"/>
      <c r="D25" s="15"/>
      <c r="E25" s="13">
        <v>0</v>
      </c>
      <c r="F25" s="13">
        <v>0</v>
      </c>
      <c r="G25" s="13">
        <v>0</v>
      </c>
      <c r="H25" s="13">
        <v>0</v>
      </c>
      <c r="I25" s="13">
        <v>1</v>
      </c>
      <c r="J25" s="13">
        <v>0</v>
      </c>
      <c r="K25" s="13">
        <v>6</v>
      </c>
      <c r="L25" s="13">
        <v>20</v>
      </c>
      <c r="M25" s="13">
        <v>15</v>
      </c>
      <c r="N25" s="13">
        <v>0</v>
      </c>
      <c r="O25" s="13">
        <v>0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55">
        <v>5</v>
      </c>
    </row>
    <row r="26" spans="1:23" x14ac:dyDescent="0.25">
      <c r="A26" s="21" t="s">
        <v>20</v>
      </c>
      <c r="B26" s="4">
        <v>16</v>
      </c>
      <c r="C26" s="12"/>
      <c r="D26" s="15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6</v>
      </c>
      <c r="L26" s="13">
        <v>15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55">
        <v>0</v>
      </c>
    </row>
    <row r="27" spans="1:23" ht="17.25" thickBot="1" x14ac:dyDescent="0.35">
      <c r="A27" s="22" t="s">
        <v>18</v>
      </c>
      <c r="B27" s="56">
        <v>17</v>
      </c>
      <c r="C27" s="23"/>
      <c r="D27" s="32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6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43">
        <v>0</v>
      </c>
    </row>
    <row r="28" spans="1:23" ht="30" customHeight="1" thickBot="1" x14ac:dyDescent="0.3">
      <c r="A28" s="144" t="s">
        <v>19</v>
      </c>
      <c r="B28" s="145"/>
      <c r="C28" s="34"/>
      <c r="D28" s="33"/>
      <c r="E28" s="33">
        <v>0</v>
      </c>
      <c r="F28" s="33">
        <v>2</v>
      </c>
      <c r="G28" s="33">
        <v>4</v>
      </c>
      <c r="H28" s="33">
        <v>0</v>
      </c>
      <c r="I28" s="33">
        <v>1</v>
      </c>
      <c r="J28" s="33">
        <v>3</v>
      </c>
      <c r="K28" s="33">
        <v>6</v>
      </c>
      <c r="L28" s="33">
        <v>105</v>
      </c>
      <c r="M28" s="33">
        <v>95</v>
      </c>
      <c r="N28" s="33">
        <v>0</v>
      </c>
      <c r="O28" s="33">
        <v>0</v>
      </c>
      <c r="P28" s="33">
        <v>1</v>
      </c>
      <c r="Q28" s="33">
        <v>0</v>
      </c>
      <c r="R28" s="33">
        <v>0</v>
      </c>
      <c r="S28" s="33">
        <v>0</v>
      </c>
      <c r="T28" s="33">
        <v>0</v>
      </c>
      <c r="U28" s="146">
        <v>0</v>
      </c>
      <c r="V28" s="146">
        <v>0</v>
      </c>
      <c r="W28" s="147">
        <v>120</v>
      </c>
    </row>
    <row r="29" spans="1:23" ht="16.5" x14ac:dyDescent="0.3">
      <c r="A29" s="35" t="s">
        <v>13</v>
      </c>
      <c r="B29" s="17">
        <v>18</v>
      </c>
      <c r="C29" s="18"/>
      <c r="D29" s="19"/>
      <c r="E29" s="18">
        <v>0</v>
      </c>
      <c r="F29" s="18">
        <v>0</v>
      </c>
      <c r="G29" s="18">
        <v>1</v>
      </c>
      <c r="H29" s="18">
        <v>0</v>
      </c>
      <c r="I29" s="18">
        <v>0</v>
      </c>
      <c r="J29" s="18">
        <v>2</v>
      </c>
      <c r="K29" s="18">
        <v>6</v>
      </c>
      <c r="L29" s="18">
        <v>8</v>
      </c>
      <c r="M29" s="18">
        <v>12</v>
      </c>
      <c r="N29" s="18">
        <v>0</v>
      </c>
      <c r="O29" s="18">
        <v>0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36">
        <v>12</v>
      </c>
    </row>
    <row r="30" spans="1:23" ht="16.5" x14ac:dyDescent="0.3">
      <c r="A30" s="3" t="s">
        <v>14</v>
      </c>
      <c r="B30" s="4">
        <v>19</v>
      </c>
      <c r="C30" s="5"/>
      <c r="D30" s="6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6</v>
      </c>
      <c r="L30" s="5">
        <v>8</v>
      </c>
      <c r="M30" s="5">
        <v>8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31">
        <v>8</v>
      </c>
    </row>
    <row r="31" spans="1:23" ht="16.5" x14ac:dyDescent="0.3">
      <c r="A31" s="3" t="s">
        <v>15</v>
      </c>
      <c r="B31" s="4">
        <v>20</v>
      </c>
      <c r="C31" s="5"/>
      <c r="D31" s="6"/>
      <c r="E31" s="5">
        <v>0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6</v>
      </c>
      <c r="L31" s="5">
        <v>9</v>
      </c>
      <c r="M31" s="5">
        <v>11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31">
        <v>12</v>
      </c>
    </row>
    <row r="32" spans="1:23" ht="16.5" x14ac:dyDescent="0.3">
      <c r="A32" s="3" t="s">
        <v>16</v>
      </c>
      <c r="B32" s="4">
        <v>21</v>
      </c>
      <c r="C32" s="5"/>
      <c r="D32" s="6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6</v>
      </c>
      <c r="L32" s="5">
        <v>6</v>
      </c>
      <c r="M32" s="5">
        <v>6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31">
        <v>6</v>
      </c>
    </row>
    <row r="33" spans="1:23" x14ac:dyDescent="0.25">
      <c r="A33" s="3" t="s">
        <v>17</v>
      </c>
      <c r="B33" s="4">
        <v>22</v>
      </c>
      <c r="C33" s="12"/>
      <c r="D33" s="15"/>
      <c r="E33" s="13">
        <v>0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6</v>
      </c>
      <c r="L33" s="13">
        <v>4</v>
      </c>
      <c r="M33" s="13">
        <v>5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7">
        <v>5</v>
      </c>
    </row>
    <row r="34" spans="1:23" x14ac:dyDescent="0.25">
      <c r="A34" s="8" t="s">
        <v>20</v>
      </c>
      <c r="B34" s="4">
        <v>23</v>
      </c>
      <c r="C34" s="12"/>
      <c r="D34" s="15"/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6">
        <v>6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1">
        <v>0</v>
      </c>
    </row>
    <row r="35" spans="1:23" ht="17.25" thickBot="1" x14ac:dyDescent="0.35">
      <c r="A35" s="37" t="s">
        <v>18</v>
      </c>
      <c r="B35" s="56">
        <v>24</v>
      </c>
      <c r="C35" s="23"/>
      <c r="D35" s="32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6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38">
        <v>0</v>
      </c>
    </row>
    <row r="36" spans="1:23" ht="30.75" customHeight="1" thickBot="1" x14ac:dyDescent="0.3">
      <c r="A36" s="148" t="s">
        <v>19</v>
      </c>
      <c r="B36" s="34"/>
      <c r="C36" s="34"/>
      <c r="D36" s="33"/>
      <c r="E36" s="33">
        <v>0</v>
      </c>
      <c r="F36" s="33">
        <v>1</v>
      </c>
      <c r="G36" s="33">
        <v>3</v>
      </c>
      <c r="H36" s="33">
        <v>0</v>
      </c>
      <c r="I36" s="33">
        <v>0</v>
      </c>
      <c r="J36" s="33">
        <v>2</v>
      </c>
      <c r="K36" s="33">
        <v>6</v>
      </c>
      <c r="L36" s="33">
        <v>36</v>
      </c>
      <c r="M36" s="33">
        <v>43</v>
      </c>
      <c r="N36" s="33">
        <v>1</v>
      </c>
      <c r="O36" s="33">
        <v>0</v>
      </c>
      <c r="P36" s="33">
        <v>1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40">
        <v>93</v>
      </c>
    </row>
    <row r="37" spans="1:23" ht="16.5" x14ac:dyDescent="0.3">
      <c r="A37" s="26" t="s">
        <v>13</v>
      </c>
      <c r="B37" s="17">
        <v>25</v>
      </c>
      <c r="C37" s="18"/>
      <c r="D37" s="19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6</v>
      </c>
      <c r="L37" s="18">
        <v>15</v>
      </c>
      <c r="M37" s="18">
        <v>15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39">
        <v>15</v>
      </c>
    </row>
    <row r="38" spans="1:23" ht="16.5" x14ac:dyDescent="0.3">
      <c r="A38" s="20" t="s">
        <v>14</v>
      </c>
      <c r="B38" s="4">
        <v>26</v>
      </c>
      <c r="C38" s="5"/>
      <c r="D38" s="6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6</v>
      </c>
      <c r="L38" s="5">
        <v>12</v>
      </c>
      <c r="M38" s="5">
        <v>12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31">
        <v>12</v>
      </c>
    </row>
    <row r="39" spans="1:23" ht="16.5" x14ac:dyDescent="0.3">
      <c r="A39" s="20" t="s">
        <v>15</v>
      </c>
      <c r="B39" s="4">
        <v>27</v>
      </c>
      <c r="C39" s="5"/>
      <c r="D39" s="6"/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6</v>
      </c>
      <c r="L39" s="5">
        <v>6</v>
      </c>
      <c r="M39" s="5">
        <v>10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31">
        <v>10</v>
      </c>
    </row>
    <row r="40" spans="1:23" ht="16.5" x14ac:dyDescent="0.3">
      <c r="A40" s="20" t="s">
        <v>16</v>
      </c>
      <c r="B40" s="4">
        <v>28</v>
      </c>
      <c r="C40" s="5"/>
      <c r="D40" s="6"/>
      <c r="E40" s="5">
        <v>0</v>
      </c>
      <c r="F40" s="5">
        <v>0</v>
      </c>
      <c r="G40" s="5">
        <v>2</v>
      </c>
      <c r="H40" s="5">
        <v>0</v>
      </c>
      <c r="I40" s="5">
        <v>0</v>
      </c>
      <c r="J40" s="5">
        <v>0</v>
      </c>
      <c r="K40" s="5">
        <v>6</v>
      </c>
      <c r="L40" s="5">
        <v>6</v>
      </c>
      <c r="M40" s="5">
        <v>10</v>
      </c>
      <c r="N40" s="5">
        <v>0</v>
      </c>
      <c r="O40" s="5">
        <v>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31">
        <v>10</v>
      </c>
    </row>
    <row r="41" spans="1:23" x14ac:dyDescent="0.25">
      <c r="A41" s="20" t="s">
        <v>17</v>
      </c>
      <c r="B41" s="4">
        <v>29</v>
      </c>
      <c r="C41" s="12"/>
      <c r="D41" s="15"/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6</v>
      </c>
      <c r="L41" s="13">
        <v>7</v>
      </c>
      <c r="M41" s="13">
        <v>7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31">
        <v>7</v>
      </c>
    </row>
    <row r="42" spans="1:23" ht="30.75" customHeight="1" thickBot="1" x14ac:dyDescent="0.3">
      <c r="A42" s="149" t="s">
        <v>19</v>
      </c>
      <c r="B42" s="150"/>
      <c r="C42" s="150"/>
      <c r="D42" s="53"/>
      <c r="E42" s="53">
        <v>0</v>
      </c>
      <c r="F42" s="53">
        <v>3</v>
      </c>
      <c r="G42" s="53">
        <v>12</v>
      </c>
      <c r="H42" s="53">
        <v>0</v>
      </c>
      <c r="I42" s="53">
        <v>0</v>
      </c>
      <c r="J42" s="53">
        <v>8</v>
      </c>
      <c r="K42" s="53">
        <v>6</v>
      </c>
      <c r="L42" s="53">
        <v>267</v>
      </c>
      <c r="M42" s="53">
        <v>236</v>
      </c>
      <c r="N42" s="53">
        <v>9</v>
      </c>
      <c r="O42" s="53">
        <v>1</v>
      </c>
      <c r="P42" s="53">
        <v>10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4">
        <v>476</v>
      </c>
    </row>
    <row r="43" spans="1:23" ht="15" customHeight="1" x14ac:dyDescent="0.25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</row>
    <row r="44" spans="1:23" ht="15" customHeight="1" x14ac:dyDescent="0.2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</row>
    <row r="45" spans="1:23" ht="15" customHeight="1" x14ac:dyDescent="0.25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</row>
    <row r="46" spans="1:23" ht="30" customHeight="1" x14ac:dyDescent="0.2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</row>
    <row r="47" spans="1:23" ht="30" customHeight="1" x14ac:dyDescent="0.2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</row>
    <row r="48" spans="1:23" ht="15" customHeight="1" x14ac:dyDescent="0.25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</row>
    <row r="49" spans="1:23" ht="15" customHeight="1" x14ac:dyDescent="0.2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</row>
    <row r="50" spans="1:23" ht="15" customHeight="1" x14ac:dyDescent="0.2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</row>
    <row r="51" spans="1:23" ht="15" customHeight="1" x14ac:dyDescent="0.2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</row>
    <row r="52" spans="1:23" ht="15" customHeight="1" x14ac:dyDescent="0.2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</row>
    <row r="53" spans="1:23" ht="15" customHeight="1" x14ac:dyDescent="0.25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</row>
    <row r="54" spans="1:23" ht="15.75" customHeight="1" x14ac:dyDescent="0.2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</row>
    <row r="55" spans="1:23" ht="30" customHeight="1" x14ac:dyDescent="0.25">
      <c r="A55" s="2"/>
    </row>
    <row r="56" spans="1:23" ht="30" customHeight="1" x14ac:dyDescent="0.25">
      <c r="A56" s="2"/>
    </row>
    <row r="57" spans="1:23" x14ac:dyDescent="0.25">
      <c r="A57" s="2"/>
    </row>
    <row r="58" spans="1:23" x14ac:dyDescent="0.25">
      <c r="A58" s="2"/>
    </row>
    <row r="59" spans="1:23" x14ac:dyDescent="0.25">
      <c r="A59" s="2"/>
    </row>
    <row r="60" spans="1:23" x14ac:dyDescent="0.25">
      <c r="A60" s="2"/>
    </row>
    <row r="61" spans="1:23" x14ac:dyDescent="0.25">
      <c r="A61" s="2"/>
    </row>
    <row r="62" spans="1:23" x14ac:dyDescent="0.25">
      <c r="A62" s="2"/>
    </row>
    <row r="63" spans="1:23" x14ac:dyDescent="0.25">
      <c r="A63" s="2"/>
    </row>
    <row r="64" spans="1:23" ht="30" customHeight="1" x14ac:dyDescent="0.25">
      <c r="A64" s="2"/>
    </row>
    <row r="65" spans="1:1" ht="30" customHeight="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ht="30" customHeight="1" x14ac:dyDescent="0.25">
      <c r="A73" s="2"/>
    </row>
    <row r="74" spans="1:1" ht="30" customHeight="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</sheetData>
  <mergeCells count="26">
    <mergeCell ref="A12:B12"/>
    <mergeCell ref="A20:B20"/>
    <mergeCell ref="A28:B28"/>
    <mergeCell ref="A43:W54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3" sqref="H13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Cabecera</vt:lpstr>
      <vt:lpstr>Castillo</vt:lpstr>
      <vt:lpstr>Pintas</vt:lpstr>
      <vt:lpstr>Pintitas</vt:lpstr>
      <vt:lpstr>Verde</vt:lpstr>
      <vt:lpstr>El Quince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Nahely Aguilar</dc:creator>
  <cp:lastModifiedBy>SIMAPES</cp:lastModifiedBy>
  <dcterms:created xsi:type="dcterms:W3CDTF">2020-06-12T15:06:37Z</dcterms:created>
  <dcterms:modified xsi:type="dcterms:W3CDTF">2023-11-01T18:26:41Z</dcterms:modified>
</cp:coreProperties>
</file>