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45" tabRatio="633" firstSheet="19" activeTab="24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  <sheet name="MARZO 2022" sheetId="6" r:id="rId6"/>
    <sheet name="ABRIL 2022" sheetId="7" r:id="rId7"/>
    <sheet name="MAYO 2022" sheetId="8" r:id="rId8"/>
    <sheet name="JUNIO 2022" sheetId="9" r:id="rId9"/>
    <sheet name="JULIO 2022" sheetId="10" r:id="rId10"/>
    <sheet name="AGOSTO 2022" sheetId="11" r:id="rId11"/>
    <sheet name="SEPTIEMBRE 2022" sheetId="12" r:id="rId12"/>
    <sheet name="OCTUBRE 2022" sheetId="13" r:id="rId13"/>
    <sheet name="NOVIEMBRE 2022" sheetId="14" r:id="rId14"/>
    <sheet name="DICIEMBRE 2022" sheetId="15" r:id="rId15"/>
    <sheet name="ENERO 2023" sheetId="16" r:id="rId16"/>
    <sheet name="FEBRERO 2023" sheetId="17" r:id="rId17"/>
    <sheet name="MARZO 2023" sheetId="18" r:id="rId18"/>
    <sheet name="ABRIL 2023" sheetId="19" r:id="rId19"/>
    <sheet name="MAYO 2023" sheetId="20" r:id="rId20"/>
    <sheet name="JUNIO 2023" sheetId="21" r:id="rId21"/>
    <sheet name="JULIO 2023" sheetId="22" r:id="rId22"/>
    <sheet name="AGOSTO 2023" sheetId="23" r:id="rId23"/>
    <sheet name="SEPTIEMBRE 2023" sheetId="24" r:id="rId24"/>
    <sheet name="OCTUBRE 2023" sheetId="25" r:id="rId25"/>
  </sheets>
  <calcPr calcId="162913"/>
</workbook>
</file>

<file path=xl/calcChain.xml><?xml version="1.0" encoding="utf-8"?>
<calcChain xmlns="http://schemas.openxmlformats.org/spreadsheetml/2006/main">
  <c r="X41" i="25" l="1"/>
  <c r="W41" i="25"/>
  <c r="V41" i="25"/>
  <c r="U41" i="25"/>
  <c r="T41" i="25"/>
  <c r="S41" i="25"/>
  <c r="R41" i="25"/>
  <c r="Q41" i="25"/>
  <c r="P41" i="25"/>
  <c r="O41" i="25"/>
  <c r="N41" i="25"/>
  <c r="M41" i="25"/>
  <c r="W38" i="25" l="1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L41" i="25"/>
  <c r="K41" i="25"/>
  <c r="J41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L42" i="24" l="1"/>
  <c r="K42" i="24"/>
  <c r="J42" i="24"/>
  <c r="L34" i="24"/>
  <c r="K34" i="24"/>
  <c r="J34" i="24"/>
  <c r="L26" i="24"/>
  <c r="K26" i="24"/>
  <c r="J26" i="24"/>
  <c r="L18" i="24"/>
  <c r="K18" i="24"/>
  <c r="J18" i="24"/>
  <c r="L10" i="24"/>
  <c r="K10" i="24"/>
  <c r="J10" i="24"/>
  <c r="W10" i="24"/>
  <c r="V10" i="24"/>
  <c r="U10" i="24"/>
  <c r="T10" i="24"/>
  <c r="S10" i="24"/>
  <c r="R10" i="24"/>
  <c r="Q10" i="24"/>
  <c r="P10" i="24"/>
  <c r="O10" i="24"/>
  <c r="N10" i="24"/>
  <c r="W42" i="24" l="1"/>
  <c r="V42" i="24"/>
  <c r="U42" i="24"/>
  <c r="T42" i="24"/>
  <c r="S42" i="24"/>
  <c r="R42" i="24"/>
  <c r="Q42" i="24"/>
  <c r="P42" i="24"/>
  <c r="O42" i="24"/>
  <c r="N42" i="24"/>
  <c r="M42" i="24"/>
  <c r="W34" i="24"/>
  <c r="V34" i="24"/>
  <c r="U34" i="24"/>
  <c r="T34" i="24"/>
  <c r="S34" i="24"/>
  <c r="R34" i="24"/>
  <c r="Q34" i="24"/>
  <c r="P34" i="24"/>
  <c r="O34" i="24"/>
  <c r="N34" i="24"/>
  <c r="M34" i="24"/>
  <c r="W26" i="24"/>
  <c r="V26" i="24"/>
  <c r="U26" i="24"/>
  <c r="T26" i="24"/>
  <c r="S26" i="24"/>
  <c r="R26" i="24"/>
  <c r="Q26" i="24"/>
  <c r="P26" i="24"/>
  <c r="O26" i="24"/>
  <c r="N26" i="24"/>
  <c r="M26" i="24"/>
  <c r="W18" i="24"/>
  <c r="V18" i="24"/>
  <c r="U18" i="24"/>
  <c r="T18" i="24"/>
  <c r="S18" i="24"/>
  <c r="R18" i="24"/>
  <c r="Q18" i="24"/>
  <c r="P18" i="24"/>
  <c r="O18" i="24"/>
  <c r="N18" i="24"/>
  <c r="M18" i="24"/>
  <c r="M10" i="24"/>
  <c r="W13" i="23" l="1"/>
  <c r="V13" i="23"/>
  <c r="U13" i="23"/>
  <c r="T13" i="23"/>
  <c r="W42" i="23"/>
  <c r="V42" i="23"/>
  <c r="U42" i="23"/>
  <c r="T42" i="23"/>
  <c r="R42" i="23"/>
  <c r="Q42" i="23"/>
  <c r="O42" i="23"/>
  <c r="N42" i="23"/>
  <c r="M42" i="23"/>
  <c r="P42" i="23"/>
  <c r="S42" i="23"/>
  <c r="W37" i="23" l="1"/>
  <c r="V37" i="23"/>
  <c r="U37" i="23"/>
  <c r="T37" i="23"/>
  <c r="S37" i="23"/>
  <c r="R37" i="23"/>
  <c r="Q37" i="23"/>
  <c r="P37" i="23"/>
  <c r="O37" i="23"/>
  <c r="N37" i="23"/>
  <c r="M37" i="23"/>
  <c r="W29" i="23"/>
  <c r="V29" i="23"/>
  <c r="U29" i="23"/>
  <c r="T29" i="23"/>
  <c r="S29" i="23"/>
  <c r="R29" i="23"/>
  <c r="Q29" i="23"/>
  <c r="P29" i="23"/>
  <c r="O29" i="23"/>
  <c r="N29" i="23"/>
  <c r="M29" i="23"/>
  <c r="W21" i="23"/>
  <c r="V21" i="23"/>
  <c r="U21" i="23"/>
  <c r="T21" i="23"/>
  <c r="S21" i="23"/>
  <c r="R21" i="23"/>
  <c r="Q21" i="23"/>
  <c r="P21" i="23"/>
  <c r="O21" i="23"/>
  <c r="N21" i="23"/>
  <c r="M21" i="23"/>
  <c r="R13" i="23"/>
  <c r="P13" i="23"/>
  <c r="N13" i="23"/>
  <c r="S13" i="23"/>
  <c r="Q13" i="23"/>
  <c r="O13" i="23"/>
  <c r="M13" i="23"/>
  <c r="W17" i="22" l="1"/>
  <c r="V17" i="22"/>
  <c r="S17" i="22"/>
  <c r="P17" i="22"/>
  <c r="M17" i="22"/>
  <c r="W9" i="22" l="1"/>
  <c r="V9" i="22"/>
  <c r="U9" i="22"/>
  <c r="T9" i="22"/>
  <c r="S9" i="22"/>
  <c r="R9" i="22"/>
  <c r="Q9" i="22"/>
  <c r="P9" i="22"/>
  <c r="O9" i="22"/>
  <c r="N9" i="22"/>
  <c r="M9" i="22"/>
  <c r="W43" i="22" l="1"/>
  <c r="V43" i="22"/>
  <c r="S43" i="22"/>
  <c r="P43" i="22"/>
  <c r="M43" i="22"/>
  <c r="W41" i="22"/>
  <c r="V41" i="22"/>
  <c r="U41" i="22"/>
  <c r="U43" i="22" s="1"/>
  <c r="T41" i="22"/>
  <c r="T43" i="22" s="1"/>
  <c r="S41" i="22"/>
  <c r="R41" i="22"/>
  <c r="R43" i="22" s="1"/>
  <c r="Q41" i="22"/>
  <c r="Q43" i="22" s="1"/>
  <c r="P41" i="22"/>
  <c r="O41" i="22"/>
  <c r="O43" i="22" s="1"/>
  <c r="N41" i="22"/>
  <c r="N43" i="22" s="1"/>
  <c r="M41" i="22"/>
  <c r="W33" i="22"/>
  <c r="V33" i="22"/>
  <c r="U33" i="22"/>
  <c r="T33" i="22"/>
  <c r="S33" i="22"/>
  <c r="R33" i="22"/>
  <c r="Q33" i="22"/>
  <c r="P33" i="22"/>
  <c r="O33" i="22"/>
  <c r="N33" i="22"/>
  <c r="M33" i="22"/>
  <c r="W25" i="22"/>
  <c r="V25" i="22"/>
  <c r="U25" i="22"/>
  <c r="T25" i="22"/>
  <c r="S25" i="22"/>
  <c r="R25" i="22"/>
  <c r="Q25" i="22"/>
  <c r="P25" i="22"/>
  <c r="O25" i="22"/>
  <c r="N25" i="22"/>
  <c r="M25" i="22"/>
  <c r="U17" i="22"/>
  <c r="T17" i="22"/>
  <c r="R17" i="22"/>
  <c r="Q17" i="22"/>
  <c r="O17" i="22"/>
  <c r="N17" i="22"/>
  <c r="W41" i="21" l="1"/>
  <c r="V41" i="21"/>
  <c r="S41" i="21"/>
  <c r="P41" i="21"/>
  <c r="M41" i="21"/>
  <c r="W35" i="21"/>
  <c r="V35" i="21"/>
  <c r="U35" i="21"/>
  <c r="U41" i="21" s="1"/>
  <c r="T35" i="21"/>
  <c r="T41" i="21" s="1"/>
  <c r="S35" i="21"/>
  <c r="R35" i="21"/>
  <c r="R41" i="21" s="1"/>
  <c r="Q35" i="21"/>
  <c r="Q41" i="21" s="1"/>
  <c r="P35" i="21"/>
  <c r="O35" i="21"/>
  <c r="O41" i="21" s="1"/>
  <c r="N35" i="21"/>
  <c r="N41" i="21" s="1"/>
  <c r="M35" i="21"/>
  <c r="W27" i="21"/>
  <c r="V27" i="21"/>
  <c r="U27" i="21"/>
  <c r="T27" i="21"/>
  <c r="S27" i="21"/>
  <c r="R27" i="21"/>
  <c r="Q27" i="21"/>
  <c r="P27" i="21"/>
  <c r="O27" i="21"/>
  <c r="N27" i="21"/>
  <c r="M27" i="21"/>
  <c r="W19" i="21"/>
  <c r="V19" i="21"/>
  <c r="U19" i="21"/>
  <c r="T19" i="21"/>
  <c r="S19" i="21"/>
  <c r="R19" i="21"/>
  <c r="Q19" i="21"/>
  <c r="P19" i="21"/>
  <c r="O19" i="21"/>
  <c r="N19" i="21"/>
  <c r="M19" i="21"/>
  <c r="W11" i="21"/>
  <c r="V11" i="21"/>
  <c r="U11" i="21"/>
  <c r="T11" i="21"/>
  <c r="S11" i="21"/>
  <c r="R11" i="21"/>
  <c r="Q11" i="21"/>
  <c r="P11" i="21"/>
  <c r="O11" i="21"/>
  <c r="N11" i="21"/>
  <c r="M11" i="21"/>
  <c r="W42" i="20" l="1"/>
  <c r="V42" i="20"/>
  <c r="M42" i="20"/>
  <c r="P42" i="20"/>
  <c r="S42" i="20"/>
  <c r="W38" i="20" l="1"/>
  <c r="V38" i="20"/>
  <c r="U38" i="20"/>
  <c r="T38" i="20"/>
  <c r="S38" i="20"/>
  <c r="R38" i="20"/>
  <c r="Q38" i="20"/>
  <c r="P38" i="20"/>
  <c r="O38" i="20"/>
  <c r="N38" i="20"/>
  <c r="M38" i="20"/>
  <c r="U42" i="20"/>
  <c r="T42" i="20"/>
  <c r="R42" i="20"/>
  <c r="Q42" i="20"/>
  <c r="O42" i="20"/>
  <c r="N42" i="20"/>
  <c r="W30" i="20"/>
  <c r="V30" i="20"/>
  <c r="U30" i="20"/>
  <c r="T30" i="20"/>
  <c r="S30" i="20"/>
  <c r="R30" i="20"/>
  <c r="Q30" i="20"/>
  <c r="P30" i="20"/>
  <c r="O30" i="20"/>
  <c r="N30" i="20"/>
  <c r="M30" i="20"/>
  <c r="W22" i="20"/>
  <c r="V22" i="20"/>
  <c r="U22" i="20"/>
  <c r="T22" i="20"/>
  <c r="S22" i="20"/>
  <c r="R22" i="20"/>
  <c r="Q22" i="20"/>
  <c r="P22" i="20"/>
  <c r="O22" i="20"/>
  <c r="N22" i="20"/>
  <c r="M22" i="20"/>
  <c r="W14" i="20"/>
  <c r="V14" i="20"/>
  <c r="U14" i="20"/>
  <c r="T14" i="20"/>
  <c r="S14" i="20"/>
  <c r="R14" i="20"/>
  <c r="Q14" i="20"/>
  <c r="P14" i="20"/>
  <c r="O14" i="20"/>
  <c r="N14" i="20"/>
  <c r="M14" i="20"/>
  <c r="W38" i="19" l="1"/>
  <c r="V38" i="19"/>
  <c r="U38" i="19"/>
  <c r="T38" i="19"/>
  <c r="S38" i="19"/>
  <c r="R38" i="19"/>
  <c r="Q38" i="19"/>
  <c r="P38" i="19"/>
  <c r="O38" i="19"/>
  <c r="N38" i="19"/>
  <c r="M38" i="19"/>
  <c r="W30" i="19"/>
  <c r="V30" i="19"/>
  <c r="U30" i="19"/>
  <c r="T30" i="19"/>
  <c r="S30" i="19"/>
  <c r="R30" i="19"/>
  <c r="Q30" i="19"/>
  <c r="P30" i="19"/>
  <c r="O30" i="19"/>
  <c r="N30" i="19"/>
  <c r="M30" i="19"/>
  <c r="W22" i="19"/>
  <c r="V22" i="19"/>
  <c r="U22" i="19"/>
  <c r="T22" i="19"/>
  <c r="S22" i="19"/>
  <c r="R22" i="19"/>
  <c r="Q22" i="19"/>
  <c r="P22" i="19"/>
  <c r="O22" i="19"/>
  <c r="N22" i="19"/>
  <c r="M22" i="19"/>
  <c r="W14" i="19"/>
  <c r="V14" i="19"/>
  <c r="U14" i="19"/>
  <c r="T14" i="19"/>
  <c r="S14" i="19"/>
  <c r="R14" i="19"/>
  <c r="Q14" i="19"/>
  <c r="P14" i="19"/>
  <c r="O14" i="19"/>
  <c r="N14" i="19"/>
  <c r="M14" i="19"/>
  <c r="W42" i="18" l="1"/>
  <c r="V42" i="18"/>
  <c r="U42" i="18"/>
  <c r="T42" i="18"/>
  <c r="S42" i="18"/>
  <c r="R42" i="18"/>
  <c r="Q42" i="18"/>
  <c r="P42" i="18"/>
  <c r="O42" i="18"/>
  <c r="N42" i="18"/>
  <c r="M42" i="18"/>
  <c r="W36" i="18"/>
  <c r="V36" i="18"/>
  <c r="U36" i="18"/>
  <c r="T36" i="18"/>
  <c r="S36" i="18"/>
  <c r="R36" i="18"/>
  <c r="Q36" i="18"/>
  <c r="P36" i="18"/>
  <c r="O36" i="18"/>
  <c r="N36" i="18"/>
  <c r="M36" i="18"/>
  <c r="W28" i="18"/>
  <c r="V28" i="18"/>
  <c r="U28" i="18"/>
  <c r="T28" i="18"/>
  <c r="S28" i="18"/>
  <c r="R28" i="18"/>
  <c r="Q28" i="18"/>
  <c r="P28" i="18"/>
  <c r="O28" i="18"/>
  <c r="N28" i="18"/>
  <c r="M28" i="18"/>
  <c r="W20" i="18"/>
  <c r="V20" i="18"/>
  <c r="U20" i="18"/>
  <c r="T20" i="18"/>
  <c r="S20" i="18"/>
  <c r="R20" i="18"/>
  <c r="Q20" i="18"/>
  <c r="P20" i="18"/>
  <c r="O20" i="18"/>
  <c r="N20" i="18"/>
  <c r="M20" i="18"/>
  <c r="W12" i="18"/>
  <c r="V12" i="18"/>
  <c r="U12" i="18"/>
  <c r="T12" i="18"/>
  <c r="S12" i="18"/>
  <c r="R12" i="18"/>
  <c r="Q12" i="18"/>
  <c r="P12" i="18"/>
  <c r="O12" i="18"/>
  <c r="N12" i="18"/>
  <c r="M12" i="18"/>
  <c r="W39" i="17" l="1"/>
  <c r="V39" i="17"/>
  <c r="U39" i="17"/>
  <c r="S39" i="17"/>
  <c r="P39" i="17"/>
  <c r="M39" i="17"/>
  <c r="W36" i="17"/>
  <c r="V36" i="17"/>
  <c r="U36" i="17"/>
  <c r="S36" i="17"/>
  <c r="P36" i="17"/>
  <c r="M36" i="17"/>
  <c r="W28" i="17"/>
  <c r="V28" i="17"/>
  <c r="U28" i="17"/>
  <c r="S28" i="17"/>
  <c r="P28" i="17"/>
  <c r="M28" i="17"/>
  <c r="W20" i="17"/>
  <c r="V20" i="17"/>
  <c r="U20" i="17"/>
  <c r="S20" i="17"/>
  <c r="P20" i="17"/>
  <c r="M20" i="17"/>
  <c r="W12" i="17"/>
  <c r="V12" i="17"/>
  <c r="U12" i="17"/>
  <c r="S12" i="17"/>
  <c r="P12" i="17"/>
  <c r="M12" i="17"/>
  <c r="W15" i="16" l="1"/>
  <c r="V15" i="16"/>
  <c r="U15" i="16"/>
  <c r="W23" i="16"/>
  <c r="V23" i="16"/>
  <c r="U23" i="16"/>
  <c r="U31" i="16"/>
  <c r="W31" i="16"/>
  <c r="V31" i="16"/>
  <c r="W39" i="16"/>
  <c r="V39" i="16"/>
  <c r="W42" i="16"/>
  <c r="V42" i="16"/>
  <c r="U42" i="16"/>
  <c r="U39" i="16"/>
  <c r="P42" i="16"/>
  <c r="P39" i="16"/>
  <c r="P31" i="16"/>
  <c r="P23" i="16"/>
  <c r="P15" i="16"/>
  <c r="S42" i="16" l="1"/>
  <c r="S39" i="16"/>
  <c r="M42" i="16"/>
  <c r="M39" i="16"/>
  <c r="S31" i="16" l="1"/>
  <c r="M31" i="16"/>
  <c r="S23" i="16"/>
  <c r="M23" i="16"/>
  <c r="S15" i="16"/>
  <c r="M15" i="16"/>
  <c r="U42" i="15" l="1"/>
  <c r="U35" i="15"/>
  <c r="U27" i="15"/>
  <c r="U19" i="15"/>
  <c r="U11" i="15"/>
  <c r="S42" i="15"/>
  <c r="S11" i="15"/>
  <c r="M42" i="15"/>
  <c r="W42" i="15" l="1"/>
  <c r="V42" i="15"/>
  <c r="P42" i="15"/>
  <c r="W35" i="15"/>
  <c r="V35" i="15"/>
  <c r="S35" i="15"/>
  <c r="P35" i="15"/>
  <c r="M35" i="15"/>
  <c r="W27" i="15"/>
  <c r="V27" i="15"/>
  <c r="S27" i="15"/>
  <c r="P27" i="15"/>
  <c r="M27" i="15"/>
  <c r="W19" i="15"/>
  <c r="V19" i="15"/>
  <c r="S19" i="15"/>
  <c r="P19" i="15"/>
  <c r="M19" i="15"/>
  <c r="W11" i="15"/>
  <c r="V11" i="15"/>
  <c r="P11" i="15"/>
  <c r="M11" i="15"/>
  <c r="W41" i="14" l="1"/>
  <c r="V41" i="14"/>
  <c r="S41" i="14"/>
  <c r="P41" i="14"/>
  <c r="W37" i="14" l="1"/>
  <c r="V37" i="14"/>
  <c r="S37" i="14"/>
  <c r="P37" i="14"/>
  <c r="M37" i="14"/>
  <c r="W29" i="14" l="1"/>
  <c r="V29" i="14"/>
  <c r="S29" i="14"/>
  <c r="P29" i="14"/>
  <c r="M29" i="14"/>
  <c r="W21" i="14"/>
  <c r="V21" i="14"/>
  <c r="S21" i="14"/>
  <c r="P21" i="14"/>
  <c r="M21" i="14"/>
  <c r="W13" i="14"/>
  <c r="V13" i="14"/>
  <c r="S13" i="14"/>
  <c r="P13" i="14"/>
  <c r="M13" i="14"/>
  <c r="W39" i="13" l="1"/>
  <c r="V39" i="13"/>
  <c r="W31" i="13"/>
  <c r="V31" i="13"/>
  <c r="W23" i="13"/>
  <c r="V23" i="13"/>
  <c r="W15" i="13"/>
  <c r="V15" i="13"/>
  <c r="S39" i="13" l="1"/>
  <c r="P39" i="13"/>
  <c r="M39" i="13"/>
  <c r="S31" i="13"/>
  <c r="P31" i="13"/>
  <c r="M31" i="13"/>
  <c r="S23" i="13"/>
  <c r="P23" i="13"/>
  <c r="M23" i="13"/>
  <c r="S15" i="13"/>
  <c r="M15" i="13"/>
  <c r="P15" i="13"/>
  <c r="W41" i="12" l="1"/>
  <c r="V41" i="12"/>
  <c r="S41" i="12"/>
  <c r="P41" i="12"/>
  <c r="W35" i="12"/>
  <c r="V35" i="12"/>
  <c r="U35" i="12"/>
  <c r="U41" i="12" s="1"/>
  <c r="S35" i="12"/>
  <c r="P35" i="12"/>
  <c r="O35" i="12"/>
  <c r="M35" i="12"/>
  <c r="W27" i="12"/>
  <c r="V27" i="12"/>
  <c r="U27" i="12"/>
  <c r="S27" i="12"/>
  <c r="P27" i="12"/>
  <c r="O27" i="12"/>
  <c r="M27" i="12"/>
  <c r="W19" i="12"/>
  <c r="V19" i="12"/>
  <c r="U19" i="12"/>
  <c r="S19" i="12"/>
  <c r="P19" i="12"/>
  <c r="O19" i="12"/>
  <c r="W11" i="12"/>
  <c r="V11" i="12"/>
  <c r="U11" i="12"/>
  <c r="S11" i="12"/>
  <c r="P11" i="12"/>
  <c r="O11" i="12"/>
  <c r="M11" i="12"/>
  <c r="W42" i="11" l="1"/>
  <c r="V42" i="11"/>
  <c r="S42" i="11"/>
  <c r="P42" i="11"/>
  <c r="M42" i="11"/>
  <c r="W38" i="11" l="1"/>
  <c r="V38" i="11"/>
  <c r="U38" i="11"/>
  <c r="S38" i="11"/>
  <c r="P38" i="11"/>
  <c r="O38" i="11"/>
  <c r="M38" i="11"/>
  <c r="U42" i="11"/>
  <c r="W30" i="11"/>
  <c r="V30" i="11"/>
  <c r="U30" i="11"/>
  <c r="S30" i="11"/>
  <c r="P30" i="11"/>
  <c r="O30" i="11"/>
  <c r="M30" i="11"/>
  <c r="W22" i="11"/>
  <c r="V22" i="11"/>
  <c r="U22" i="11"/>
  <c r="S22" i="11"/>
  <c r="P22" i="11"/>
  <c r="O22" i="11"/>
  <c r="M22" i="11"/>
  <c r="W14" i="11"/>
  <c r="V14" i="11"/>
  <c r="U14" i="11"/>
  <c r="S14" i="11"/>
  <c r="P14" i="11"/>
  <c r="O14" i="11"/>
  <c r="M14" i="11"/>
  <c r="V42" i="10" l="1"/>
  <c r="W42" i="10"/>
  <c r="W34" i="10"/>
  <c r="W18" i="10"/>
  <c r="U18" i="10" l="1"/>
  <c r="U10" i="10"/>
  <c r="U42" i="10"/>
  <c r="S42" i="10"/>
  <c r="P42" i="10"/>
  <c r="S18" i="10" l="1"/>
  <c r="P18" i="10"/>
  <c r="V34" i="10" l="1"/>
  <c r="U34" i="10"/>
  <c r="S34" i="10"/>
  <c r="P34" i="10"/>
  <c r="O34" i="10"/>
  <c r="M34" i="10"/>
  <c r="W26" i="10"/>
  <c r="V26" i="10"/>
  <c r="U26" i="10"/>
  <c r="S26" i="10"/>
  <c r="P26" i="10"/>
  <c r="O26" i="10"/>
  <c r="M26" i="10"/>
  <c r="V18" i="10"/>
  <c r="O18" i="10"/>
  <c r="M18" i="10"/>
  <c r="W10" i="10"/>
  <c r="V10" i="10"/>
  <c r="S10" i="10"/>
  <c r="P10" i="10"/>
  <c r="O10" i="10"/>
  <c r="M10" i="10"/>
  <c r="W36" i="9" l="1"/>
  <c r="V36" i="9"/>
  <c r="U36" i="9"/>
  <c r="S36" i="9"/>
  <c r="P36" i="9"/>
  <c r="O36" i="9"/>
  <c r="M36" i="9"/>
  <c r="W28" i="9"/>
  <c r="V28" i="9"/>
  <c r="U28" i="9"/>
  <c r="S28" i="9"/>
  <c r="P28" i="9"/>
  <c r="O28" i="9"/>
  <c r="M28" i="9"/>
  <c r="W20" i="9"/>
  <c r="V20" i="9"/>
  <c r="U20" i="9"/>
  <c r="S20" i="9"/>
  <c r="P20" i="9"/>
  <c r="O20" i="9"/>
  <c r="M20" i="9"/>
  <c r="W12" i="9"/>
  <c r="V12" i="9"/>
  <c r="S12" i="9"/>
  <c r="P12" i="9"/>
  <c r="O12" i="9"/>
  <c r="M12" i="9"/>
  <c r="V42" i="8" l="1"/>
  <c r="V39" i="8"/>
  <c r="V31" i="8"/>
  <c r="V23" i="8"/>
  <c r="P15" i="8" l="1"/>
  <c r="W39" i="8"/>
  <c r="U39" i="8"/>
  <c r="S39" i="8"/>
  <c r="P39" i="8"/>
  <c r="O39" i="8"/>
  <c r="M39" i="8"/>
  <c r="O42" i="8"/>
  <c r="W31" i="8"/>
  <c r="U31" i="8"/>
  <c r="S31" i="8"/>
  <c r="P31" i="8"/>
  <c r="O31" i="8"/>
  <c r="M31" i="8"/>
  <c r="W23" i="8"/>
  <c r="U23" i="8"/>
  <c r="S23" i="8"/>
  <c r="P23" i="8"/>
  <c r="O23" i="8"/>
  <c r="M23" i="8"/>
  <c r="W15" i="8"/>
  <c r="V15" i="8"/>
  <c r="S15" i="8"/>
  <c r="O15" i="8"/>
  <c r="M15" i="8"/>
  <c r="S41" i="7" l="1"/>
  <c r="W41" i="7" l="1"/>
  <c r="V41" i="7"/>
  <c r="P41" i="7"/>
  <c r="O41" i="7"/>
  <c r="M41" i="7"/>
  <c r="W34" i="7"/>
  <c r="V34" i="7"/>
  <c r="U34" i="7"/>
  <c r="S34" i="7"/>
  <c r="P34" i="7"/>
  <c r="O34" i="7"/>
  <c r="M34" i="7"/>
  <c r="W26" i="7"/>
  <c r="V26" i="7"/>
  <c r="U26" i="7"/>
  <c r="S26" i="7"/>
  <c r="P26" i="7"/>
  <c r="O26" i="7"/>
  <c r="M26" i="7"/>
  <c r="W18" i="7"/>
  <c r="V18" i="7"/>
  <c r="S18" i="7"/>
  <c r="P18" i="7"/>
  <c r="O18" i="7"/>
  <c r="M18" i="7"/>
  <c r="W10" i="7"/>
  <c r="V10" i="7"/>
  <c r="U10" i="7"/>
  <c r="S10" i="7"/>
  <c r="P10" i="7"/>
  <c r="O10" i="7"/>
  <c r="M10" i="7"/>
  <c r="J10" i="7"/>
  <c r="W42" i="6" l="1"/>
  <c r="V42" i="6"/>
  <c r="S42" i="6"/>
  <c r="P42" i="6"/>
  <c r="O42" i="6"/>
  <c r="M42" i="6"/>
  <c r="W37" i="6" l="1"/>
  <c r="V37" i="6"/>
  <c r="U37" i="6"/>
  <c r="S37" i="6"/>
  <c r="P37" i="6"/>
  <c r="O37" i="6"/>
  <c r="M37" i="6"/>
  <c r="W29" i="6"/>
  <c r="V29" i="6"/>
  <c r="U29" i="6"/>
  <c r="S29" i="6"/>
  <c r="P29" i="6"/>
  <c r="O29" i="6"/>
  <c r="M29" i="6"/>
  <c r="W21" i="6"/>
  <c r="V21" i="6"/>
  <c r="S21" i="6"/>
  <c r="P21" i="6"/>
  <c r="O21" i="6"/>
  <c r="M21" i="6"/>
  <c r="W13" i="6"/>
  <c r="V13" i="6"/>
  <c r="U13" i="6"/>
  <c r="S13" i="6"/>
  <c r="P13" i="6"/>
  <c r="O13" i="6"/>
  <c r="M13" i="6"/>
  <c r="J13" i="6"/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14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10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 HUIZACHERA
3 SANTA ROSA, LAS PINTAS
2 LOMAS DEL AEROPUERTO, LAS PINTITAS
31 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CAMBIO A COLOR AZUL LOS REFLECTORES DE PRESIDENCIA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FRACC. CAMPO BELLO, EL CASTILLO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PLAZA LUIS DONALDO COLOSIO EN
</t>
        </r>
        <r>
          <rPr>
            <sz val="9"/>
            <color indexed="81"/>
            <rFont val="Tahoma"/>
            <family val="2"/>
          </rPr>
          <t>SANTA ROSA
SE REPARO CORTO Y PRENDIERON 13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JARDINES DEL CASTILLO
2 SAN JOSE DEL QUINCE
13 SANTA ROSA, LAS PINTAS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LAS LILAS
6 PARQUES DEL CASTILLO
17 LAS PINTITAS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EL CASTILLO</t>
        </r>
        <r>
          <rPr>
            <sz val="9"/>
            <color indexed="81"/>
            <rFont val="Tahoma"/>
            <family val="2"/>
          </rPr>
          <t xml:space="preserve"> 
SE REACTIVO TERMICO EN CONTACTOR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
5 CABECERA
1 LOMAS DE SAN MIGUEL, CABECERA
14 SAN JOSE DEL QUINCE
4 LA PIEDRERA, LAS PINTITAS
7 LOMAS DEL AEROPUERTO, LAS PINTITAS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FRACC. SAN MIGUEL, CABECERA
37 PARQUES DEL CASTILLO
12 FRACC. CAMPO BELLO, EL CASTILLO
4 LAS PINTAS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9 EL VERDE
4 LA HUIZACHERA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11 LAS LILAS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CORRIGIO CIRCUITO, SE CAMBIO CABLE QUEMADO, SE PUSO TOMA DE CORRIENTE PARA EL EVENTO "MI MERCADITO"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4 SAN JOSE DEL QUINCE
11 LAS PINTITAS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LOMAS DEL AEROPUERTO
4 CABECERA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3 LA LOMA, EL VERDE
7 LAS PINTITAS
1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LA LOMA, EL VERDE
10 CABECERA
10 LOMAS DEL SALTO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SANTA ROSA, LAS PINTAS
24 JARDINES DEL CASTILLO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4 INF. EL CASTILLO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UNIDAD DEPORTIVA EL CARMEN, LAS PINTITAS</t>
        </r>
        <r>
          <rPr>
            <sz val="9"/>
            <color indexed="81"/>
            <rFont val="Tahoma"/>
            <family val="2"/>
          </rPr>
          <t xml:space="preserve">
SE CHECA VOLTAJE EN REGISTRO, SARRO Y RECONEXION, SE DEJA FUNCIONANDO CONTACTO CORRECTAMENTE CON SU VOLTAJE ADECUADO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2 LA LOMA, EL VERDE
27 JARDINES DEL CASTILLO
5 CABECERA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PINTITAS
2 EL CASTILLO
4 INF. EL CASTILLO
15 EL  CASTILLO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LAS PINTITAS
5 LOMAS DEL VERDE, EL VERDE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REPARO CORTO EN LA UNDIAD DEPORTIVA LUIS ESTRADA EN CABECERA.
2. COMEDOR COMUNITARIO DE SANTA ROSA, SE CHECO VOLTAJE SE HICIERON RECONEXIONES DE PEDAZOS DE CABLES QUEMADOS Y EN LOS  MISMOS ERA EL PROBLEMA POR EL CUAL NO HABIA LUZ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(LED NUEVA)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SAN JOSE DEL QUINCE
13 LA AZUCENA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HUIZACHERA (LED NUEVA)
1 LA PIEDRERA, LAS PINTITAS (LED NUEVA)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COLINAS DEL SOL
5 EL MUELLE
3 LA HUIZACHERA
1 SANTA ROSA, PINTAS
3 LA PIEDRERA, LAS PINTITAS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JARDINES DEL CASTILLO
2 CABECERA
10 LAS PINTITAS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SAN JOSE DEL QUINCE
3 CABECERA
17 SANTA ROSA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7 SAN JOSE DEL QUINCE
1 FELIPE ANGELES,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SANTA ROSA
1 EL VERDE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1.UNIDAD DEPORTIVA LUIS ESTRADA
SE CHECAN CONEXIONES, POSTE  Y SE VERIFICA QUE HAY UN CORTO, SE SOLUCIONA 
2. SE CHECA SEMAFORO D ELA AZUCENA, SE HIZO RECONEXION Y SE DEJO FUNCIONANDO BIEN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
10 SAN JOSE DEL QUINCE
1 LAS PINTAS
3 CABECERA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5 LA PIEDRERA, PINTITAS
10 PARQUES DEL TRIUNFO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LOMAS DEL SALTO
1 LA AZUCENA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LED NUEVAS</t>
        </r>
      </text>
    </comment>
  </commentList>
</comments>
</file>

<file path=xl/comments11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PEDREGAL,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55 CABECERA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QUITARON CONTACTOS QUEMADOS Y SE CAMBIARON 12 CONTACTOS DOBLES NUEVOS, DONADOS POR DUEÑOS DE LOS PUESTOS DE LA PLAZA, SE DEJAN FIJOS Y SE LIMPIA MURETE POR DENTRO.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ACOMODA TIMER, QUEDAN TRABAJANDO LAS 18 LAMPARAS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
</t>
        </r>
        <r>
          <rPr>
            <sz val="9"/>
            <color indexed="81"/>
            <rFont val="Tahoma"/>
            <family val="2"/>
          </rPr>
          <t>SE REPARARON 3 LAMPARAS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29 PARQUES DEL TRIUNFO, CABECERA
3 CABECERA
1 LAS LILAS
9 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CABECERA(LED NUEVA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</t>
        </r>
        <r>
          <rPr>
            <sz val="9"/>
            <color indexed="81"/>
            <rFont val="Tahoma"/>
            <family val="2"/>
          </rPr>
          <t xml:space="preserve">
SARRO Y RECONEXION EN REGISTRO, PRENDIERON 10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39 CABECERA
4 LAS PINTITAS
4 EL VERDE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SEMAFORO DE LA AZUCENA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24 CABECERA
51 LA AZUCENA
40 PARQUES DEL CASTILLO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PANTEON No.2 CABECERA</t>
        </r>
        <r>
          <rPr>
            <sz val="9"/>
            <color indexed="81"/>
            <rFont val="Tahoma"/>
            <family val="2"/>
          </rPr>
          <t xml:space="preserve">
SE REACOMODO TIERRA PONIENDOLE 2 M DE CABLE  DESNUDO Y SE RESTABLECIO LA LUZ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70 CABECERA
10 LAS PINTITAS
3 SANTA ROSA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SEMAFOROS CARRETERA EL CASTILLO(AFUERA DE LA FABRICA DE HELLA)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NUEVA)
1 LAS PINTAS (LED NUEVA)
 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SAN JOSE DEL QUINCE
4 PIEDRERA, PINTITAS
13 PINTAS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JARDINES DEL CASTILLO
26 LAS PINTITAS
2 EL VERDE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APOYO A PARQUES Y JARDINES CON LA GRUA EN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HELEODORO HERNANDEZ LOZA,CABECERA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CAMPO BELLO, EL CASTILLO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CAMPO BELLO, EL CASTILLO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5 LAMPARAS EN LA CISTERNA DE CAMPO BELLO, EL CASTILLO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1 LAS PINTAS (LED NUEVA)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LILAS 2
1 CABECERA
2 EX HACIENDA EL CASTILLO
3 SANTA ROSA
1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 (LED NUEVA)
1 CABECERA (LED USADA)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2 LOMAS DEL SALTO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72 PARQUES DEL CASTILLO
4 LAS PINTITAS
2 SANTA ROSA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1 CABECERA (LED NUEVA)
1 CABECERA (LED USADA)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8 LAS PINTITAS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JARDINES DEL CASTILLO
4 LILAS
1 CABECERA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 DE 50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 PRENDIERON 7 LAMPARAS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13 LA HUIZACHERA
21 SAN JOSE DEL QUINCE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(2 LED NUEVAS 50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
12 SAN JOSE DEL QUINCE
4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EX HACIENDA EL CASTILLO(LAMPARA NUEVA LED 50 W)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TERRERO
2 EX HACIENDA EL CASTILLO
26 JARDINES DEL CASTILLO
3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(LAMPARAS NUEVAS DE LED DE 50 W)
2 LA AZUCENA (LED NUEVAS DE 70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13 LA AZUCENA
13 LAS PINTITAS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 DE 50 W)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DE 50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31 PARQUES DEL CASTILLO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 (LED NUEVAS DE 50 W)
1 LAS PINTITAS (LED USADA)
1 SANTA ROSA (LED NUEVA 50 W)
1 CABECERA (LED NUEVA DE 50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LOMAS DEL SALTO
6 LAS PINTITAS
2 SANTA ROSA
8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 50 W)
1 COL. INSURGENTES, HUIZACHERA (LED NUEVA 50 W)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13 SANTA ROSA
8 LA HUIZACHERA
4 LA LOMA, EL VERDE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2.xml><?xml version="1.0" encoding="utf-8"?>
<comments xmlns="http://schemas.openxmlformats.org/spreadsheetml/2006/main">
  <authors>
    <author>Alumbrado Publico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JAUREZ, CABECERA
SE INSTALARON 3 REFLECTORES DE 1000W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 LAS PINTITAS
4 JARDINES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 50 W)
2 LAS PINTITAS (LED NUEVAS (50 W)
1 LAS PINTAS (LED NUEVA 70 W)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MUELLE
5 LAS PINTITAS
15 EL CASTILLO
3 CABECERA
10 LAS PINTAS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70 W)
2 LAS PINTITAS (LED NUEVA 50 W)
2 LA HUIZACHERA (LED NUEVA)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13 JARDINES DEL CASTILLO
8 LAS PINTITAS
5 LA HUIZACHERA
1 COLINAS DEL SOL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MUELLE(LED NUEVA 70 W)
1 CABECERA (LED NUEVA 70 W) 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MUELLE
3 CABECERA
6 SANTA ROSA
2 LAS PINTITAS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PARQUES DEL TRIUNFO
7 CABECERA
7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INF. EL CASTILLO
9 SAN JOSE DEL QUINCE
5 JARDINES DEL CASTILLO
3 CABECERA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TRIUNFO, CABECERA
9 LA AZUCENA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ACOMODO DE ADORNOS EN PRESIDENCIA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
1.SECUNDARIA #131 DE LOMAS DEL SALTO</t>
        </r>
        <r>
          <rPr>
            <sz val="9"/>
            <color indexed="81"/>
            <rFont val="Tahoma"/>
            <family val="2"/>
          </rPr>
          <t xml:space="preserve">
SE CHECARON REGISTROS, SE ACOMODO CABLE 2+1 QUE SE METIO A TUBERIA SUBTERRANEA, SE HACEN DIVERSAS RECONEXIONES, SE CHECARON 2 CENTROS DE CARGA. SE UTILIZO 40 M DE CABLE 2+1 DE REGISTRO A REGISTRO, SE HICIERON RECONEXIONES YA TENIENDO IDENTIFICADOS LOS CABLES, SE CHECARON LOS CENTROS DE CARGA, TODO FUNCIONANDO(SE ECHO ANDAR LA MITAD DE LA SECUNDARIA) QUEDA TODA LA SECUNDARIA FUNCIONANDO CORRECTAMENTE 
2. APOYO A PARQUES Y JARDINES CON LA GRUA PARA LA PODA DE ARBOLES EN EL CASTILLO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
1. PLAZA BENITO JUAREZ, CABECERA</t>
        </r>
        <r>
          <rPr>
            <sz val="9"/>
            <color indexed="81"/>
            <rFont val="Tahoma"/>
            <family val="2"/>
          </rPr>
          <t xml:space="preserve">
SE REALIZAN DIVERSAS CONEXIONES Y SE RECONECTAN A MULTICONTACTO Y QUEDAN FUNCIONANDO 4 REFLECTORES
</t>
        </r>
        <r>
          <rPr>
            <b/>
            <sz val="9"/>
            <color indexed="81"/>
            <rFont val="Tahoma"/>
            <family val="2"/>
          </rPr>
          <t xml:space="preserve">2. FRENTE AL PANTEON PARA EL PALO ENCEBADO
</t>
        </r>
        <r>
          <rPr>
            <sz val="9"/>
            <color indexed="81"/>
            <rFont val="Tahoma"/>
            <family val="2"/>
          </rPr>
          <t xml:space="preserve">PODANDO RAMAS PARA QUE LA ILUMINACION DEL REFLECTOR NO SE OBSTRUYA E ILUMINE BIEN, SE INSTALO REFLECTOR DE 1000 W, SE BAJO CONTACTO DOBLE DEL MISMO REFLECTOR.
</t>
        </r>
        <r>
          <rPr>
            <b/>
            <sz val="9"/>
            <color indexed="81"/>
            <rFont val="Tahoma"/>
            <family val="2"/>
          </rPr>
          <t xml:space="preserve">3. PLAZA D ELOS SIMBOLOS PATRIOS, CABECERA
</t>
        </r>
        <r>
          <rPr>
            <sz val="9"/>
            <color indexed="81"/>
            <rFont val="Tahoma"/>
            <family val="2"/>
          </rPr>
          <t>SE INSTALO CONTACTO DOBLE PARA LOS HONORES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SAN JOSE DEL QUINCE
3 SANTA ROSA, LAS PINTAS
48 FRACC. ALBEREDA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8 LAMPARAS DE LA PLAZA DE SAN JOSE DEL QUINCE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18 SAN JOSE DEL QUINCE
2 EL VERDE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 LED 50 W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VERDE
4 LOMAS DEL VERDE
4 CABECERA
2 FRACC. ALBEREDA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PINTAS
5 LAS PINTITAS
2 SANTA ROSA
10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CABECERA
39 PARQUES DEL CASTILLO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
SE HACEN RECONEXIONES Y PRENDIERON 10 LAMPARAS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10 CABECERA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LAMPARA LED 50 W NUEVA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PINTITAS
3 CABECERA
120 FRACC. CIMA SERENA
7 JARDINES DEL CASTILLO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23 LAS PINTITAS
8 SANTA ROSA
2 LA HUIZACHERA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 (LED DE 50 W NUEVA)
1 CABECERA (LED DE 50 W NUEVA)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 AZUCENA
6 CABECERA
3 LA HUIZACHERA
2 SANTA ROSA
1 LAS PINTITAS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NUEVA 50 W )
1 CABECERA (LED NUEVA 50 W )
1 LAS PINTITAS (LED NUEVA 50 W )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3 LAMPARAS EN PLAZA EL VERDE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EL VERDE
1 CABECERA
10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3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90 FRACC, CIMA SERENA, EL CASTILLO
1 EL CARMEN, LAS PINTITAS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NUEVAS 50 W)
2 LAS PINTAS (LED NUEVAS 50 W)
1 SANTA ROSA (LED NUEVAS 50 W)
2 CABECERA (LED NUEVAS 50 W)
1 EL VERDE(LED NUEVAS 50 W)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SAN JOSE DEL QUINCE
2 LAS PINTAS
2 SANTA ROSA
3 CABECERA
1 EL VERDE
7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 50W)
1 EL CASTILLO (LED NUEVA 50W )
2 JARDINES DEL CASTILLO (LED  NUEVA 50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8 EL CASTILLO
8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 50 W)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EL MUELLE
4 EL CASTILLO
16 PARQUES DEL CASTILLO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 (LED NUEVA 50 W)
1 HUIZACHERA(LED NUEVA 50 W)
1 LA ESPERANZA, EL VERDE(LED NUEVA 50 W)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 PINTAS
1 LA HUIZACHERA
4 E TERRERO
1 LA ESPERANZA, EL VERDE
16 LA AZUCENA
17 LAS LILAS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(LAMPARA LED NUEVA 50 W)
1 EX HACIENDA EL CASTILLO (LAMPARA LED NUEVA 50W)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
3 EX HACIENDA EL CASTILLO
7 CABECERA
12 LAS PINTITAS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LA JOYA,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BAJA CALIFORNIA, LAS PINTITAS (LAMPARA LED DE 100 W)
3 CABECERA (1 LAMPARA LED NUEVA DE 100 W Y 2 DE 50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28 PARQUES DEL CASTILLO
2 LAS PINTITAS
6 BAJA CALIFORNIA, LAS PINTITAS
5 LA PIEDRERA, LAS PINTITAS
12 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 (LED NUEVA 100 W)
3 SAN JOSE DEL QUINCE(LED NUEVA 100 W)
3 CABECERA (2 NUEVAS DE 50 W Y UNA DE 100 W)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PINTAS
3 SANTA ROSA
1 EL CARMEN, LAS PINTITAS
8 FELIPE ANGELES, EL VERDE
13 CABECERA
11 SAN JOSE DEL QUINCE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HUIZACHERA
4 LAS PINTAS
7 EX HACIENDA EL CASTILLO
2 JARDINES DEL CASTILLO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HUIZACHERA
4 LAS PINTAS
7 EX HACIENDA EL CASTILLO
2 JARDINES DEL CASTILLO
2 LA AZUCENA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CON LA COLOCACION DE 2 REFLECTORES EN EL CAMPO DE LOS ROJOS, CABECERA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100 W
2 SAN JOSE DEL QUINCE (1 DE 100 W Y 1 DE 50 W)
1 EX HACIENDA DEL CASTILLO (50 W)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SANTA ROSA
2 CARDENAS DEL RIO, LAS PINTITAS
2 SAN JOSE DEL QUINCE
1 LAS PINTITAS
20 LAS LILAS
2 CABECERA
1 EX HACIENDA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CHECARON CONTACTORES DE PLAZA JUAREZ,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LOMA, EL VERDE (LED NUEVA DE 100 W)
1 EL CASTILLO(LED NUEVA DE 100 W)
2 CABECERA (1 DE 50 W Y 1 DE 100 W)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 LOMA, EL VERDE
10 EL CASTILLO
9 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PROGRAMARON REFLECTORES EN COLOR ROSA POR EL DIA INTERNACIONAL CONTRA EL CANCER DE MAMA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PURISIMA, EL VERDE(LED NUEVA 100 W)
1 SAN JOSE DEL QUINCE (LED NUEVA 100 W)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PURISIMA, EL VERDE
9 SAN JOSE DEL QUINCE
1 LOMAS DEL AEROPUERTO, LAS PINTITAS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 100 W)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3 SANTA ROSA
4 CABECERA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100 W)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PARQUES DEL CASTILLO
4 LAS PINTAS
4 PACIFICO, LAS PINTAS
1 SANTA ROSA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 100 W)
1 LAS PINTAS (LED NUEVA 100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FELIPE ANGELES,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 100 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SAN JOSE DEL QUINCE
17 PARQUES DEL TRIUNFO, CABECERA
12 LA AZUCENA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100 W)
1 FELIPE ANGELES ,EL VERDE(LED NUEVA 100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HUIZACHERA
1 LAS PINTITAS
1 FELIPE ANGELES
10 LILAS 2, CABECERA
2 CABECERA
4 EL CASTILLO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1 CABECERA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 xml:space="preserve">Alumbrado Pub
1. </t>
        </r>
        <r>
          <rPr>
            <sz val="9"/>
            <color indexed="81"/>
            <rFont val="Tahoma"/>
            <family val="2"/>
          </rPr>
          <t>SE APOYO CON LA GRUA PARA ARMADO E ILUMINACION DE CATRINA EN PLAZA DE LAS PINTITAS
2. SE HICIERON CONEXIONES EN CENTRO DE CARGA, ENCENDIERON 17 LAMPARAS Y 3 REFLECTORES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FELIPE ANGELES, EL VERDE (LED NUEVA 100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
6 FELIPE ANGELES, EL VERDE
4 EL VERDE
10 COLINAS DEL SOL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
1 LAS PINTITAS
5 INF. EL CASTILLO
1 CABECERA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COLOCARON 3 REFLECTORES EN LOS PANTEONES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100 W)
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4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NUEVAS 100 W)
1 EL TERRERO (LED NUEVA  100 W)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LA HUIZACHERA
6 NUEVO PARAISO, LA HUIZACHERA
10 SAN JOSE DEL QUINCE
4 FRACC. VIZCAYA
7 LAS PINTITAS
2 EL TERRERO
6 INSURGTENTES, LA HUIZACHERA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100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3 FRACC. CAMPO BELLO
6 PARQUES DEL TRIUNFO
1 CABECERA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INSURGENTES , LA HUIZACHERA (LED NUEVA 100 W)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INSURGENTES, LA HUIZACHERA
9 LAS PINTAS
3 EL TERRERO
7 CABECERA
9 LOMAS DE SAN MIGUEL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6 SANTA ROSA,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RETIRO POSTE CHOCADO EN CALLE BENITO JUAREZ #16, EL VERDE.
2. SE INSTALO LAMPARA SOLAR EN CARRETERA A EL SALTO-LA CAPILLA (AFUERA DE LA GASERA)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6 EL VERDE
2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AZUCENA(LED NUEVA 70 W)
1 CABECERA (LED NUEVA 100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
11  EL CASTILLO
2 PARQUES DEL CASTILLO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2 CABECERA
4 EL CASTILLO
8 INF. EL CASTILLO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SAN JOSE DEL QUINCE
2 COLINAS DEL SOL
8 SANTA ROSA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LAS PINTITAS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LA AZUCENA
35 PARQUES DEL TRIUNFO
4 VILLAS DE GUADALUPE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5 LAS LILAS
3 CABECERA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2 LA HUIZACHERA
16 INSURGENTES SUR, HUIZACHERA
6 SANTA ROSA
9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LOMAS DEL SALTO
1 CABECERA
15 PARQUES DEL CASTILLO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SAN JOSE DEL QUINCE
7 LA PIEDRERA, LAS PINTITAS
1 CABECERA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COLOCARON 14 POSTES METALICOS, 14 ANCLAS Y 14 LUMINARIAS LED SOLARES. 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HIGUERA, EL VERDE
4 SANTA ROSA
2 LA HUIZACHERA
1 LAS PINTAS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25 PARQUES DEL CASTILLO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 LOMA, EL VERDE
1 CABECERA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70 W)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REPARARON 5 LAMPARAS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EL TERRERO
9 EL CASTILLO
13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12 SANTA ROSA
2 EL TERRERO
22 PARQUES DEL TRIUNFO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FRACC. LA JOYA,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NUEVAS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12 SANTA ROSA
2 EL TERRERO
22 PARQUES DEL TRIUNFO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NUEVAS 65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PARQUES DEL CASTILLO
2 LAS PINTITAS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
(LED NUEVAS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28 PARQUES DEL CASTILLO
9 CABECERA
3 EL MUELLE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66 LAMPARAS LED NUEVAS DE 65 W
6 LAMPARAS LED NUEVAS DE 100 W
3 LAMPARAS LED NUEVAS DE 70 W </t>
        </r>
      </text>
    </comment>
  </commentList>
</comments>
</file>

<file path=xl/comments1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65 W)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13 LAMPARAS EN PLAZA EX HACIENDA EL CASTILLO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PARQUES DEL CASTILLO
13 EX HACIENDA EL CASTILLO
12 EL TERRERO
27 LAS PINTAS
10 LAS PINTITAS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PINTAS
4 INSURGENTES, LA HUIZACHERA
5 CABECERA
3 PARQUES DEL CASTILLO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EL ARMADO DEL ARBOL DE NAVIDAD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2 SANTA ROSA
2 LA HUIZACHERA
3 EL VERDE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EX HACIENDA EL CASTILLO
7 CABECERA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65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1 JARDINES DEL CASTILLO
3 VILLAS DE GUADALUPE
9 INF. EL CASTILLO
2 LAS PINTAS
1 LA HUIZACHERA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CARMEN, LAS PINTITAS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LA PIEDRERA, LAS PINTITAS
3 LAS PINTITAS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PARQUES DEL CASTILLO (LED NUEVA 65 W)
2 CABECERA(LED NUEVA 65 W)
1 LAS PINTITAS (LED NUEVA 50 W)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PARQUES DEL CASTILLO
2 CABECERA
3 LAS PINTITAS
3 EL VERDE
6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4 LAS PINTITAS (LED NUEVAS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EL CASTILLO
6 LAS PINTITAS
3 CABECERA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2-LAS PINTITAS.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3-REFLECTORES, COLINAS DEL SOL.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1-EL VERDE.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2-EL VERDE.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1-INSTALACION ELECTRICA PLAZA DE PINTAS.
1-INSTALACIONES NAVIDEÑAS PLAZA BENITO JUAREZ 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 PLAZA BENITO JUAREZ, COLOCACION DE INSTALACIONES NAVIDEÑAS.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COLOCACION DE CONTACTOS:
1-84 EN SAN JOSE DEL QUINCE.
2-16, PARQUES DEL CASTILLO.
3- SE COLOCARON 3 REFLECTORES PLAZA BENITO JAUREZ. 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 LAS PINTITAS, SE COLOCARON 25 TABLEROS CON 6 CONTACTOS CADA UNO EN TOTAL 150.
2-EN LA AZUCENA, SE INSTALARON  TABLEROS CON 6 CONTACTOS EN TOTAL 12 CONTACTOS 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12 LAMPARAS Y 4 REFLECTORES EN PLAZA DEL CATILLO.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COLOCARON INSTALACIONES NAVIDEÑAS PLAZA BENITO JUAREZ.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 COMETIDA EN CENTRO DE SALUD DEL VERDE.
2- 13 CONTACTOS COLOCADOS EN PINTAS.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COLOCARON ADORNOS NAVIDEÑOS, PLAZA BENITO JUAREZ. 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1-COLOCACION DE ADORNOS NAVIDEÑOS, PLAZA BENITO JUAREZ.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1-EL CASTILLO.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1-COLOCACION DE ADORNOS NAVIDEÑOS, PLAZA BENITO JUAREZ.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LAS PINTAS
6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 LED NUEVAS 65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16 LAS PINTAS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 LAS PINTAS ( LED NUEVAS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7 LOMAS DE SAN MIGUEL, CABECERA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6 LAMPARAS E
N PLAZA DE HUIZACHERA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HUIZACHERA
1 PARQUES DEL CASTILLO
4 SAN JOSE DEL QUINCE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 LED NUEVAS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8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66 LAMPARAS LED NUEVAS DE 65 W
6 LAMPARAS LED NUEVAS DE 100 W
3 LAMPARAS LED NUEVAS DE 70 W </t>
        </r>
      </text>
    </comment>
  </commentList>
</comments>
</file>

<file path=xl/comments16.xml><?xml version="1.0" encoding="utf-8"?>
<comments xmlns="http://schemas.openxmlformats.org/spreadsheetml/2006/main">
  <authors>
    <author>Alumbrado Publico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 LED NUEVAS PHILIPS 65 W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12 LA PIEDRERA, LAS PINTITAS
33 PARQUES DEL CASTILLO
2 LA AZUCENA
5 CAMPO BELLO, 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LED USADAS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 AZUCENA
4 PARQUES DEL CASTILLO
3 CABECERA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LED NUEVA PHILIPS DE 65 W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LAS PINTITAS
9 LAS PINTAS
1 CABECERA
2 PARQUES DEL CASTILLO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PEDREGAL, CABECERA LED USADAS
1 VILLAS DE GUADALUPE, EL CASTILLO
LED NUEVA PHILIPS DE 65 W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8 CABECERA
25 LAS LILAS, CABECERA
2 VILLAS DE GUADALUPE, EL CASTILLO
9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 LED NUEVAS PHILIPS DE 65 W
2 CABECERA LED USADAS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JARDINES DEL CASTILLO
4 LAS PINTITAS
6 CABECERA
2 LOS MAESTROS, EL VERDE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18 SAN JOSE DEL QUINCE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NUEVAS PHILIPS DE 65 W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EL VERDE
2 LAS PINTITAS
8 PARQUES DEL TRIUNFO,CABECERA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 PHILIPS DE 65 W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4 SANTA ROSA
2 EL CASTILLO
1 LAS PINTITAS
3 PARQUES DEL CASTILLO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 LED NUEVAS PHILIPS DE 65 W
1 CABECERA LED NUEVA PHILIPS DE 65 W
3 CAMPO BELLO LED USADAS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7 FRACC. CAMPO BELLO
1 CABECERA
9 FRACC. LOMAS DEL SALTO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 SAN  MIGUEL, CABECERA
3 FRACC. LAS LILAS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LED NUEVA DE 50 W
2 EL VERDE LED USADAS
1 CABECERA LED USADA
1 EL CASTILLO LED USADA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12 SAN JOSE DEL QUINCE
3 EL VERDE
1 EL CASTILLO
4 FRACC. CAMPO BELLO,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LED USADA
1 SAN JOSE DEL QUINCE LED USADA
5 CABECERA LED NUEVAS PHILIPS 50 W
2 EL VERDE LED NUEVAS PHILIPS 50 W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1 LAS PINTAS
16 CABECERA
2 EL MUELLE
3 SAN JOSE DEL QUINCE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PARQUES DEL CASTILLO LED NUEVAS PHILIPS 50 W 
1 CABECERA LED NUEVA PHILIPS 50 W
1 LAS PINTITAS LED USADA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PARQUE DEL CASTILLO
2 EL MUELLE
12 LAS PINTITAS
85 PARQUES DEL TRIUNFO, CABECERA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JARDINES DEL CASTILLO
1 EL CASTILLO
2 FRACC. CAMPO BELLO
7 FRACC. SAN MIGUEL, CABECERA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LED NUEVA PHILIPS DE 50 W
1 SAN JOSE DEL QUINCE LED NUEVA PHILIPS DE 50 W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11 SAN JOSE DEL QUINCE
1 FRACC. EL MIRADOR, CABECERA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LED NUEVAS PHILIPS DE 50 W
2 LAS PINTITAS LED NUEVAS PHILIPS DE 50 W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SAN JOSE DEL QUINCE
7 CABECERA
8 LAS PINTITAS
4 EL VERDE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 LAMPARA NUEVA LED PHILIPS 50 W
1 LA ESPERANZA, EL VERDE LED USADA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12 MINERALES, LAS PINTITAS
9 AZUCENAS
14 LA ESPERANZA, EL VERDE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PLAZA BENITO JUAREZ, </t>
        </r>
        <r>
          <rPr>
            <sz val="9"/>
            <color indexed="81"/>
            <rFont val="Tahoma"/>
            <family val="2"/>
          </rPr>
          <t>SE ACOMODO TIMER DE LA PLAZA Y PRENDIERON TODAS LAS LAMPARAS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INF EL CASTILLO LED NUEVAS DE LED PHILIPS 50 W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INF. EL CASTILLO
4 LAS LILAS 2
2 FRACC. EL MIRADOR
1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REALIZARON CONEXIONES E ILUMINACION PARA EL DIA MUNDIAL DEL MEDIO AMBIENTE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PIEDRERA, LAS PINTITAS LED PHILIPS NUEVAS DE 65 W
2 EL PEDREGAL, CABECERA LAMPARA LED USADA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2 LAMPARAS EN PLAZA BENITO JUAREZ,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PIEDRERA, LAS PINTITAS
6 CABECERA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LOMAS DEL VERDE, EL VERDE
9 FRACC. LA JOYA, EL VERDE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LED NUEVAS PHILIPS DE 50 W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5 SANTA ROSA
7 COLINAS DEL SOL
5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VERDE, LED NUEVA PHILIPS DE 50 W
1 CABECERA LED NUEVA PHILIPS DE 65 W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COLINAS DEL SOL
1 FELIPE ANGELES, EL VERDE
6 LA HUIZACHERA
2 JARDINES DEL CASTILLO
1 SAN JOSE DEL QUINCE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
CLINICA PORFIRIO CORTES SILVA, LAS PINTAS</t>
        </r>
        <r>
          <rPr>
            <sz val="9"/>
            <color indexed="81"/>
            <rFont val="Tahoma"/>
            <family val="2"/>
          </rPr>
          <t xml:space="preserve">
SE CABLEA Y SE HICIERON CONEXIONES Y QUEDAN ENCENDIDAS LAS LAMPARAS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
38 LAMPARAS LED NUEVAS PHILIPS DE 65 W
26 LAMPARAS NUEVAS PHILIPS DE 50 W
32 LAMPARAS USADAS</t>
        </r>
      </text>
    </comment>
  </commentList>
</comments>
</file>

<file path=xl/comments1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AEROPUERTO, LAS PINTITAS LED NUEVAS 65 W
3 LA PIEDRERA, LAS PINTITAS LED NUEVAS 65 W 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4 LAS PINTAS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 DE 65 W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LILAS 2
5 CABECERA
50 CIMA SERENA, EL CASTILLO
3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LED NUEVA 50 W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COLINAS DEL SOL
7 LAS PINTITAS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
3 FRACC. LA JOYA, EL VERDE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LED NUEVA 50 W
2 CABECERA LED NUEVAS DE 65 W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
1 SAN JOSE DEL QUINCE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LORENZO, LAS PINTITAS LED USADA
2 VILLAS DE GUADALUPE, EL CASTILLO LED USADAS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LILAS 1
9 LAS PINTITAS
2 SAN LORENZO, LAS PINTITAS
11 EL CASTILLO
2 FRACC. CAMPO BELLO, EL CASTILLO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A PROTECCION CIVIL CON LA GRUA PARA PODA DE UNA PALMA EN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LED NUEVAS DE 50 W
3 LAS PINTAS LED USADAS 
1 LAS PINTAS NUEVA 50 W
5 CABECERA 50 W NUEVA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EL CASTILLO
8 LAS PINTAS
13 CABECERA
71 PARQUES DEL TRIUNFO, 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LED NUEVA DE 50 W
1 SAN JOSE DEL QUINCE LED NUEVA DE 50 W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9 SAN JOSE DEL QUINCE
5 CABECERA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EX HACIENDA EL CASTILLO LAMPARAS NUEVAS LED 50 W ORION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 HUIZACHERA
4 EX HACIENDA EL CASTILLO
3 PARAISO, HUIZACHERA
11 LA AZUCENA
4 COLINAS DEL SOL
1 LILAS 2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 (LED NUEVAS DE 65 W)
1 LAS PINTITAS (LED NUEVA DE 50 W ORION) 
1 SAN JOSE DEL QUINCE(LED NUEVA 50 W)
2 CABECERA (LED NUEVAS DE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10 SAN JOSE DEL QUINCE
1 FRACC. CAMPO BELLO
2 CABECERA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ORION 50 W NUEVA)
5 LAS PINTITAS (LED NUEVA DE 65 W PHILIPS 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PINTITAS
6 EL VERDE
3 EL TERRERO, EL VERDE
3 SAN JOSE DEL QUINCE
18 FRACC. CAMPO BELLO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 (ORION NUEVA 50 W)
1 LA LOMA (LED USADA)
1 EL TERRERO (ORION 50 W NUEVA)
5 COLINAS DEL SOL (ORION 50 W NUEVA)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CABECERA
3 SANTA ROSA
5 EX HACIENDA EL CASTILLO
4 LA LOMA, EL VERDE
4 EL TERRERO, EL VERDE
5 COLINAS DEL SOL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 (LED 65 W NUEVA PHILIPS)
1 CABECERA (LED NUEVA 50 W ORION )
4 EL TERRERO (LED USADAS)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5 EL MUELLE
4 EL TERRERO
7 PARQUES DEL CASTILLO
13 PARQUES DEL TRIUNFO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50 W NUEVA ORION)
1 LAS PINTITAS (LED USADA)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7 LAMPARAS DE LA PLAZA DE LOS SIMBOLOS PATRIOS (FRENTE AL IMSS) CABECERA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12 LAS PINTITAS
1 LOMAS DEL SALTO
15 PARQUES DEL TRIUNFO, CABECERA
8 CABECERA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SE COLOCARON 9 LAMPARAS DE LED 50 W EN PUENTE PEATONAL KM 13 LAS PINTITAS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QUINCE(LED USADAS)
1 CABECERA (65 W NUEVA)
2 COLINAS DEL SOL (50 W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7 SAN JOSE DEL QUINCE
3 CABECERA
3 COLINAS DEL SOL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 (LED ORION 50 W NUEVA)
1 CABECERA (LED ORION 50 W NUEVA)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
3 COLINAS DEL SOL
5 CABECERA
4 LAS PINTAS
2 SANTA ROSA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5 LAMPARAS DE LED DE 50 W EN EL PUENTE PEATONAL DE LA PIEDRERA,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GUADALUPANA, EL VERDE (LED USADAS)
1 CABECERA (LED ORION 50 W NUEVA)
1 CABECERA (LED USADA)
3 COLINAS DEL SOL (LED ORION 50 W NUEVA)
1 SANTA ROSA (LED USADA)
1 SANTA ROSA (LED ORION 50 W NUEVA)
1 LOMAS DEL AEROPUERTO, LAS PINTITAS (LED ORION 50 W NUEVA)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8 EL VERDE
4 COLINA DEL SOL
2 EX HACIENDA EL CASTILLO
3 LOMAS DEL AEROPUERTO, LAS PINTITAS
1 LAS PINTITAS
4 SANTA ROSA
2 LAS PINTAS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ORION 50 W NUEVA)
1 LAS PINTAS (LED ORION 50 W NUEVA)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2 LA AZUCENA
2 LAS PINTITAS
7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ORION 50 W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FRACCIONAMIENTO SAN MIGUEL
6 COLINAS DEL SOL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 ORION 50 W)
1 FELIPE ANGELES (LED NUEVA ORION 50 W)
1 EL TERRERO (LED NUEVA ORION 50 W)
1 LA AZUCENA (LED NUEVA ORION 50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4 LA AZUCENA
2 EL CASTILLO
17 EL TERRERO
4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NUEVA ORION 50 W)
1 CABECERA (LED NUEVA ORION 50 W)
1 SAN JOSE DEL QUINCE (LED NUEVA ORION 50 W)
5 COLINAS DEL SOL (LED NUEVAS ORION 50 W)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9 LAMPARAS EN PLAZA DE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9 LAS PINTITAS
8 CABECERA
9 SAN JOSE DEL QUINCE
12 LAS LILAS 1
6 COLINAS DEL SOL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98 LED NUEVAS
24 LED USADAS</t>
        </r>
      </text>
    </comment>
  </commentList>
</comments>
</file>

<file path=xl/comments18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VILLAS DE GUADALUPE, EL CASTILLO ( LED NUEVAS)
1 JARDINES DEL CASTILLO  (LED NUEVA)
3 COLINAS DEL SOL (LED NUEVAS)
1 EL MUELLE(LED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VILLAS DE GUADALUPE, EL CASTILLO
11 JARDINES DEL CASTILLO
3 LAS LILAS
3 COLINAS DEL SOL
1 EL MUELLE
2 EL VERDE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 EL CASTILLO (LED NUEVA 50 W ORION)
2 LA HIGUERA (LED NUEVA 50 W ORION)
1 CABECERA (LED NUEVA 50 W ORION)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FRACC. CIMA SERENA, EL CASTILLO
6 EX HACIENDA EL CASTILLO
1 LAS PINTITAS
5 LA HIGUERA, EL VERDE
1 LOS MAESTROS, EL VERDE
4 LA PURISIMA, EL VERDE
5 CABECERA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 ORION 50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5 LA AZUCENA
6 EL CASTILLO
3 LAS PINTITAS
7 SANTA ROSA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PHILIPS DE 50 W)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EL CASTILLO
5 FRACC. JARDINES DEL CASTILLO
12 EX HACIENDA EL CASTILLO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 ARTEIKE 50 W)
2 LA AZUCENA (LED NUEVA ORION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4 LA AZUCENA
7 EL CASTILLO
9 PARQUES DEL CASTILLO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 NUEVA ORION DE 50 W)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LILAS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 AZUCENA
3 LAS LILAS
11 EL VERDE
5 LA PIEDRERA, LAS PINTITAS
3 LAS PINTAS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 PHILIPS DE 50 W)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Alumbrado Public
</t>
        </r>
        <r>
          <rPr>
            <sz val="9"/>
            <color indexed="81"/>
            <rFont val="Tahoma"/>
            <family val="2"/>
          </rPr>
          <t>PLAZA EL CASTILLO, SE ACTIVO CIRCUITO Y PRENDIERON 13 LAMPARAS Y 4 REFLECTORES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  CABECERA
19 EL CASTILLO
3 PARQUES DEL CASTILLO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18 PARQUES DEL TRIUNFO, CABECERA
5 LAS LILAS
2 PARQUES DEL CASTILLO
5 SANTA ROSA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(LED NUEVAS DE 65 W)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 SE REPARARON 2 LAMPARAS DE LA PLAZA Y SE COLOCARON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2 LAS LILAS
1 LA AZUCENA
12 SANTA ROSA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NUEVA ORION 50 W)
2 LAS PINTITAS (LED NUEVA ARTEIKE DE 50 W)
3 CABECERA (LED NUEVAS PHILIPS UNA DE 50 W Y 2 DE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10 LAS PINTITAS
07 SANTA ROSA
10 LAS PINTAS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ORION Y UNA ARTEIKE DE 50 W)
1 CABECERA (LED NUEVA ARTEIKE 50 W)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LA AZUCENA
11 SAN JOSE DEL QUINCE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NUEVA ARTEIKE 50 W)
1 CABECERA (LED NUEVA PHILIPS 65 W)
1 EL TERRERO (LED NUEVA PHILIPS 65 W)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EL TERRERO
4 EL VERDE
4 SAN JOSE DEL QUINCE
1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INF. EL CASTILLO(LE NUEVA ARTEIKE 50 W)
4 LAS PINTITAS (LED NUEVAS 1 ORION Y 3 ARTEIKE 50 W)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9 INF. EL CASTILLO
14 LAS PINTITAS
1 LAS PINTAS
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4 REFLECTORES DE 250 W  EN EL CAMPO AZTECA,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DE 50 W)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PARQUES DEL CASTILLO
1 CABECERA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SE APOYO AL TEMPLO DE LOS LAURELES, CABECERA, CON LA COLOCACION DE 2 REFLECTORES DE 400 W
2. SE APOYO CON UN REFLECTOR DE 400 W PARA EL ENSAYO DE VIACRUSIS EN CALLE AGUSTIN DE ITURBIDE #12, CABECERA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QUINCE(LED NUEVA ARTEIKE 50 W)
13 EL CARMEN, LAS PINTITAS (LED NUEVA PHILIPS DE 65 W) 
4 LA PIEDRERA (LED NUEVA PHILIPS DE 65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6 LAS PINTITAS
13 EL CARMEN, LAS PINTITAS
4 LA PIEDRERA,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 ARTEIKE 50 W) 
2 LAS PINTAS (LED USADA)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LILAS II
6 EL MUELLE
18 LAS PINTAS
5 SANTA ROSA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AL CLUB DEPORTIVO ATLANTE CON LA COLOCACION DE 6 REFLECTORES (4 DE 1000 W Y 2 DE 400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2 LAS PINTITAS (LED USADAS)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44 EL CASTILLO
12 PARQUES DEL CASTILLO
9 EL TERRERO, EL VERDE
2 LA PURISIMA, EL VERDE
6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USADAS)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NUEVA VIZCAYA,CABECERA
8 LOMAS DE SAN MIGUEL, CABECERA
50 PARQUES DEL CASTILLO
1 LA PIEDRERA, LAS PINTITAS
4 LA HUIZACHERA
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 xml:space="preserve">
4 CABECERA (LED NUEVAS DE 65 W PHILIPS)
2 LAS PINTAS (LED NUEVAS)
1 CABECERA (LED NUEVA)
1 EL VERDE (LED USADA)
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3 LAS LILAS II
8 LOMAS DE SAN, JUAN, EL VERDE
2 LA GUADALUPANA, EL VERDE
2 LAS PINTAS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USADAS)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SANTA ROSA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50 PARQUES DEL TRIUNFO, CABECERA
33 PARQUES DEL CASTILLO
3 LA GUADALUPANA, EL VERDE
14 SANTA ROSA
4 LAS PINTAS</t>
        </r>
      </text>
    </comment>
    <comment ref="U40" authorId="0" shapeId="0">
      <text>
        <r>
          <rPr>
            <sz val="9"/>
            <color indexed="81"/>
            <rFont val="Tahoma"/>
            <family val="2"/>
          </rPr>
          <t>APOYO A CRUZ VERDE EN EL OPERATIVO DE SEMANA SANTA EN SAN JOSE DEL QUINCE, CON LA COLOCACION DE REFLECTORES, BAJADAS DE LUZ Y CONTACTOS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2 SAN JOSE DEL QUINCE (LED NUEVAS ARTEIKE 50 W)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EL CASTILLO
13 SAN JOSE DEL QUINCE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78 LED NUEVAS
12 LED USADAS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78 LED NUEVAS
12 LED USADAS</t>
        </r>
      </text>
    </comment>
  </commentList>
</comments>
</file>

<file path=xl/comments1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PARQUES DEL CASTILLO
6 SAN JOSE DEL QUINCE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 II, CABECERA
1 EL MUELLE
1 JARDINES DEL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10 EL VERDE
1 SANTA ROSA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SAN MIGUEL,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JARDINES DEL CASTILLO
2 EL VERDE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FRACC. ALBEREDA, EL CASTILLO
5 EL CARMEN,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HIGUERA, EL VERDE(LED USADA)
1 LAS PINTITAS (ARTEIKE 50 W)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EL VERDE
1 PARQUES DEL CASTILLO
5 LAS PINTITAS
7 CABECERA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LILAS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ARTEIKE 50 W)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ARTEIKE 50 W)
1  LAS PINTITAS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PLAZA CABECERA, SE RESTABLECIERON LOS DOS CONTACTORES Y PRENDIERON 30 LAMPARAS.
2.PLAZA LAS PINTAS, SE ACOMODO EL TIMER Y PRENDIERON TODAS LAS LAMPARAS 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14 FRACC. PARQUES DEL TRUINFO, CABECERA
2 EL MUELLE
2 FRACC. LA JOYA, EL VERDE
8 LAS PINTITAS
7 LA HUIZACHERA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NUEVAS ARTEIKE 50 W)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FRACC. LAS LILAS
6 JARDINES DEL CASTILLO
5 LAS PINTAS
1 SANTA ROSA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 VILLAS DE GUADALUPE, EL CASTILLO(LED NUEVA ARTEIKE 50 W)
1 CABECERA (LED NUEVA ARTEIKE 50 W)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10 EL CASTILLO
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INSTALO REFLECTOR DE 1000 W EN EL CAMPO DE SAN JOSE DEL QUINCE.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
2 EL CARMEN, LAS PINTITAS (LED NUEVA ARTEIKE 50 W)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FRACC. PARQUES DEL TRIUNFO, CABECERA
1 FRACC. LAS LILAS, CABECERA 
5 FRACC. CAMPO BELLO, EL CASTILLO
17 SAN JOSE DEL QUINCE
6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PHILIPS DE 50 W)
1 CABECERA (LED NUEVA PHILIPS DE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8 JARDINES DEL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ARTEIKE NUEVA DE 50 W)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33 FRACC. ALBEREDA, EL CASTILLO
2 LAS PINTITAS
3 SANTA ROSA
3 LAS PINTAS
 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PHILIPS NUEVA DE 65 W)
1 COLINAS DEL SOL (LED NUEVA ARTEIKE 50 W)
2 EL MUELLE (LED ARTEIKE NUEVA 50 W)
2 LAS PINTITAS (LED NUEVA ARTEIKE 50 W)
 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EL MUELLE
1 COLINAS DEL SOL
1 SANTA ROSA
7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ARTEIKE 50 W)
6 LA PIEDRERA, LAS PINTITAS (LED NUEVAS PHILIPS 65 W)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8  JARDINES DEL CASTILLO
14 LAS PINTITAS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7 LA AZUCENA
5 LAS PINTITAS
2 LA HUIZACHERA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6 REFLECTORES DE 1000 W EN LA UNIDAD DEPORTIVA DE LA HUIZACHERA 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CAMPO BELLO, EL CASTILLO
2 SAN JOSE DEL QUINCE
1 LAS PINTITAS
4 SANTA ROSA
3 LAS PINTAS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COLOCO UN REFLECTOR DE 400 W PARA EL EVENTO DE LUCHA LIBRE EN LAS PINTITAS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COLOCO REFLECTOR DE 400 W EN EL LIENZO CHARRO EN PARQUES DEL TRIUNFO, CABECERA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LED NUEVAS
2 LED USADAS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20.xml><?xml version="1.0" encoding="utf-8"?>
<comments xmlns="http://schemas.openxmlformats.org/spreadsheetml/2006/main">
  <authors>
    <author>Alumbrado Publico</author>
  </authors>
  <commentLis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17 PARQUES DEL CASTILLO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ARTEIKE DE 50 W)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LAS PINTITAS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3 SANTA ROSA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NUEVAS PHILIPS 65 W)
1 LAS PINTITAS (LED NUEVA ARTEIKE 50 W)
1 SAN JOSE DEL QUINCE (LED NUEVA ARTEIKE 50 W)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DEL CENTRO DE SALUD DE LAS PINTITAS, SE REPARARON 2 LAMPARAS Y SE CAMBIO UNA LED NUEVA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EL CASTILLO
6 SAN  JOSE DEL QUINCE
6 EX HACIENDA EL CASTILLO
2 LA JOYA, EL VERDE
2 LAS PINTITAS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 PHILIPS DE 65 W)
21 LAS PINTITAS(LED NUEVA PHILIPS DE 65 W) 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21 LAS PINTITAS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(LAMPARA LED NUEVA ARTEIKE 50 W)
2 EL CARMEN, LAS PINTITAS (LED NUEVAS PHILIPS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5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ROSA, LAS PINTAS
1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ROSA, LAS PINTAS (LED NUEVA PHILIPS 65 W)
2 LA PIEDRERA, LAS PINTITAS (LED NUEVA PHILIPS 65 W)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 SE RETIRO TIMER, SE INSTALO FOTOCELDA Y ENCENDIERON TODAS LAS LAMPARAS, EN LOS BAÑOS SE INSTALARON 2 LAMPARAS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JOYA, EL VERDE
2 LA PIEDRERA, LAS PINTITAS
4 SANTA ROSA, LAS PINTAS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NUEVAS PHILIPS 65 W 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COLINAS DEL SOL
2 EL MUELLE
5 FRACC. CAMPO BELLO, EL CASTILLO
6 LA HIGUERA, EL VERDE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LAS PINTITAS (LED NUEVA PHILIPS 65 W)
4 LAS PINTITAS(LED NUEVA PHILIPS 65 W) 
2 LOMAS DEL SALTO (LED USADAS)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6 LOMAS DEL SALTO
14 LAS PINTITAS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VILLAS DE GUADALUPE, EL CASTILLO (LED NUEVAS ARTEIKE 50 W)
7 LAS PINTITAS (LED NUEVA PHILIPS 65 W)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SAN MIGUEL, CABECERA
4 EL CASTILLO
4 INF. EL CASTILLO
10 VILLAS DE GUADALUPE, EL CASTILLO
7 LAS PINTITAS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LILAS, CABECERA
3 LA AZUCENA
1 EL CASTILLO
3 LA HIGUERA, EL VERDE
5 SAN JOSE DEL QUINCE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INF. EL CASTILLO (LED USADA)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LILAS
8 INF. EL CASTILLO
13 FRACC. ALBEREDA, EL CASTILLO
3 LAS PINTAS
1 LA HUIZACHERA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ARTEIKE 50 W)
4 LA PIEDRERA (LED NUEVAS PHILIPS 65W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SAN MIGUEL, CABECERA
3 LAS LILAS
2 PARQUES DEL CASTILLO
1 EL TERRERO, EL VERDE
5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 PHILIPS DE 65 W)
3 LAS PINTITAS (LED USADAS 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2 EL MUELLE
20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8 MINERALES, LAS PINTITAS
13 CLUB DE GOLF ATLAS 
4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BAJA CALIFORNIA, LAS PINTITAS (LED NUEVA DE 65 W PHILIPS)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RESTABLECIO TERMICO DE PLAZA JUAREZ Y PRENDIERON 15 LAMPARAS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CABECERA
3 LAS LILAS
1 BAJA CALIFORNIA, LAS PINTITAS
6 CLUB DE GOLF ATLAS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(LAMPARAS LED NUEVAS DE 65 W PHILIPS)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9 LAS PINTITAS
13 CLUB DE GOLF ATLAS, LAS PINTITAS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MUELLE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 DE 65 W PHILIPS)
3 LAS PINTITAS (LED NUEVAS DE 65 W PHILIPS)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
3 LAS PINTITAS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USADAS)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1 EX HACIENDA EL CASTILLO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(LED NUEVAS PHILIPS DE 65 W)
1 EL MUELLE (LED NUEVA PHILIPS DE 65 W)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12 LA AZUCENA
8 LILAS 2
2 COLINAS DEL SOL
2 EL MUELLE
6 LA PIEDRERA, LAS PINTITAS
4 LOMAS DEL AEROPUERTO, LAS PINTITAS
2 SANTA ROSA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95 LED NUEVAS
10 LED USADAS</t>
        </r>
      </text>
    </comment>
  </commentList>
</comments>
</file>

<file path=xl/comments21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(LED USADA)
2 SANTA ROSA (LED USADA)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 SANTA ROSA
3 LAS PINTAS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PIEDRERA, LAS PINTITAS (LED NUEVA ARTEIKE 50 W
3 CABECERA (LED NUEVA PHILIPS 65 W)
3 EL TERRERO (LED USADAS)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2 LILAS 2
17 EL TERRERO
2 LA PIEDRERA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INSTALO TOMA DE CORRIENTE EN KIOSCO FRENTE AL IMSS PARA EVENTO, SE UTILIZARON 80 M DE CABLE 2+1 Y 3 CONTACTOS DUPLEX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
5 PARQUES DEL CASTILLO
6 LAS PINTITAS
7 LA HUIZACHERA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13 SAN JOSE DEL QUINCE
10 NUEVO PARAISO, LA HUIZACHERA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USADA)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5 FRACC. LA JOYA EL VERDE
3 LAS PINTITAS
6 SANTA ROSA, LAS PINTAS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 LORENZO, LAS PINTITAS (LED NUEVA PHILIPS DE 65 W)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CIMA SERENA III, EL CASTILLO 
7 SAN LORENZO, LAS PINTITAS
9 LAS PINTITAS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LILAS
6 PARQUES DEL CASTILLO
7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PHILIPS 65 W)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28 LAS PINTITAS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PIEDRERA, LAS PINTITAS (LED NUEVAS PHILIPS DE 65 W)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 LOMA, EL VERDE
10 LA PIEDRERA, LAS PINTITAS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LOMA, EL VERDE(LED NUEVAS ARTEIKE 50 W)
1 LA AZUCENA (LED USADA)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8 LA LOMA, EL VERDE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 LOMA, EL VERDE(LED NUEVAS PHILIPS DE 65 W)
2 LAS PINTITAS (LED NUEVAS PHILIPS DE 65 W)
1 LAS PINTITAS (LED USADA=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ELTERRERO, EL VERDE
14 LA LOMA, EL VERDE
6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
1 EL VERDE (LED NUEVA ARTEIKE 50 W) 
1 CABECERA (LED USADA)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JARDINES DEL CASTILLO
8 LA ESPERANZA, EL VERDE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EL VERDE
2 VILLAS DE GUADALUPE, EL CASTILLO
4 CLUB DE GOLF ATLAS, LAS PINTITAS
5 SANTA ROSA, LAS PINTAS
4 LAS PINTAS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EL VERDE (LED USADAS)
2 CABECERA (LED USADAS)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5 FRACC. ALBEREDA, EL CASTILLO
23 EL TERRERO, EL VERDE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QUINCE(LED USADAS)
1 CABECERA(LED NUEVA ARTEIKE 50 W)
1 CABECERA(LED NUEVA PHILIPS 65 W)
1 CABECERA (LED USADA)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24 CABECERA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COLINAS DEL SOL (LED USADA)
1 EL MUELLE (LED NUEVA ARTEIKE 50 W)
2 LAS PINTITAS (LED NUEVA PHILIPS 65 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6 LAS PINTITAS
6 SANTA ROSA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(2 LED NUEVAS PHILIPS 65 W Y 1 LED NUEVA ARTEIKE 50 W)
1 CABECERA (LED USADA)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16 INF. EL CASTILLO
1 EL CASTILLO
2 PARQUES DEL CASTILLO
11 LAS PINTITAS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21 LA AZUCENA
4 LAS PINTITAS
26 LAS PINTAS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USADA)
6 LAS PINTITAS (LED NUEVAS PHILIPS DE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9 LA HUIZACHERA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PARQUES DEL CASTILLO
23 LOMAS DE SAN JUAN, EL VERDE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PHILIPS DE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4 EL VERDE
31 PARQUES DEL CASTILLO
12 LAS PINTITAS</t>
        </r>
      </text>
    </comment>
  </commentList>
</comments>
</file>

<file path=xl/comments22.xml><?xml version="1.0" encoding="utf-8"?>
<comments xmlns="http://schemas.openxmlformats.org/spreadsheetml/2006/main">
  <authors>
    <author>Alumbrado Publico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13 EL CASTILLO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50 W ARTEIKE)
1 LAS PINTITAS (LED NUEVA PHILIPS 65 W)
1 LAS PINTITAS (LED USADA)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13 PARQUES DEL CASTILLO
12 LAS PINTITAS
1 LAS PINTAS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1 EL VERDE
4 LAS PINTITAS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7 EL MUELLE 
4 EL VERDE
5 LAS PINTITAS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MUELLE (LAMPARAS LED NUEVAS PHILIPS 65 W)
2 EL MUELLE (LAMPARAS NUEVAS ARTEIKE 50 W)
1 LA AZUCENA (LED USADA)
1 PARQUES DEL CASTILLO (LED NUEVA PHILIPS 65 W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FRACC. SAN MIGUEL, CABECERA
1 LA AZUCENA
10 EL MUELLE
1 PARQUES DEL CASTILLO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 (5 LED NUEVAS PHILIPS DE 65 W) Y UNA LED NUEVA ARTEIKE 50 W)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
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FRACC. LAS LILAS
11 PARQUES DEL CASTILLO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PARQUES DEL CASTILLO
62 LAS PINTITAS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AEROPUERTO, LAS PINTITAS(LED NUEVA ARTEIKE 50 W)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LAS LILAS
1 EL VERDE
6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PHILIPS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10 LAS PINTITAS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LA AZUCENA
14 PARQUES DEL TRIUNFO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24 CABECERA
2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CASTILLO(LED NUEVA ARTEIKE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
3 EX HACIENDA EL CASTILLO
19 LAS PINTITAS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NUEVAS ARTEIKE 50 W)
1 EL CASTILLO (LED USADA)
1 LAS PINTAS (LED NUEVA ARTEIKE 50 W)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7 EL CASTILLO
5 LAS PINTITAS
2 SANTA ROSA
11 LAS PINTAS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CONTACTOR EN LA PLAZA EL CASTILLO Y ENCENDIERON TODAS LAS LAMPARAS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 NUEVA ARTEIKE 50 W)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LILAS
1 LA AZUCENA
8 EL VERDE
2 LAS PINTAS
5 LA HUIZACHERA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 (LED NUEVA ARTEIKE 50 W)
1 JESUS MARIA, CABECERA(LED NUEVA ARTEIKE 50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
2 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PHILIPS 65 W)
1 LOMAS DEL AEROPUERTO, LAS PINTITAS (LED NUEVA ARTEIKE 50 W)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16 LAS PINTITAS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4 SAN JOSE DEL QUINCE (LED NUEVA ARTEIKE 50 W)
2 LAS LILAS II (LED NUEVA ARTEIKE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23 SAN JOSE DEL QUINCE
23 LAS LILAS II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NUEVA ARTEIKE 50 W)
1 LA HUIZACHERA (LED USADA)
1 LA PACIFICO, LAS PINTAS (LED NUEVA ARTEIKE 50 W)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AZUCENA
6 PARQUES DEL CASTILLO
1 EL VERDE
2 LAS PINTITAS
3 LA PACIFICO, LAS PINTAS
17 LA HUIZACHERA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 (LED NUEVAS ARTEIKE DE 50 W)
3 COLINAS DEL SOL (LED NUEVAS ARTEIKE 50 W)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10 EL MUELLE
3 COLINAS DEL SOL
1 EL CASTILLO
8 CARDENAS DEL RIO, LAS PINTITAS
2 PACIFICO, LAS PINTAS 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PURISIMA, EL VERDE (LED NUEVAS ARTEIKE 50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7 EL TERRERO, EL VERDE
2 FELIPE ANGELES, EL VERDE
1 LA ESPERANZA, EL VERDE
6 LA PURISIMA, EL VERDE
1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(3 LED NUEVAS PHILIPS DE 65 W Y UNA LED ARTEIKE NUEVA DE 50 W)
1 SAN JOSE DEL QUINCE (LED USADA)
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PARQUES DEL TRIUNFO, CABECERA.
15 LA AZUCENA
14 SAN JOSE DEL QUINCE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50 NUEVAS
6 USADAS</t>
        </r>
      </text>
    </comment>
  </commentList>
</comments>
</file>

<file path=xl/comments2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AZUCENA
1 PARQUES DEL CASTILLO
14 JARDINES DEL CASTILLO
15 LAS PINTITAS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REPARACIONES EN LA UNIDAD DEPORTIVA LA AZUCENA, EN APOYO AL INSTITUTO DE LA  JUVENTUD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(LAMPARA LED NUEVA PHILIPS 65 W)
1 LAS PINTITAS (LED NUEVA PHILIPS DE 65 W)
1 LA PURISIMA, EL VERDE (LED USADA)
1 LA PURISIMA, EL VERDE (LED NUEVA ARTEIKE 50 W)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3 HIGUERA, EL VERDE
9 LA PURISIMA, EL VERDE
1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 (LED NUEVAS PHILIPS DE 65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AEROPUERTO, LAS PINTITAS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 JARDINES DEL CASTILLO
6 FELIPE ANGELES, EL VERDE
7 LOMAS DEL VERDE, EL VERDE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TOMAS DE CORRIENTE EN LA UNIDAD DE LA AZUCENA EN APOYO AL EVENTO DEL INSTITUTO DE LA JUVENTUD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 (LED NUEVA ARTEIKE DE 50 W)
1 BAJA CALIFORNIA, LAS PINTITAS (LED NUEVA ARTEIKE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11 PARQUES DEL CASTILLO
8 BAJA CALIFORNIA, LAS PINTITAS
5 LA PIEDRERA, LAS PINTITAS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 ARTEIKE 50 W)
1 SAN JOSE DEL QUINCE (LED NUEVA PHILIPS 65 W)
4 LAS PINTITAS (LED NUEVAS PHILIPS 65 W)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4 LAS PINTITAS
2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NUEVAS ARTEIKE 50 W)
1 LAS PINTAS (LED NUEVA ARTEIKE 50 W)
1 CABECERA (LED USADA)
2 CABECERA (LED NUEVAS 1 ARTEIKE 50 W Y OTRA PHILIPS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3 LILAS II, CABECERA
2 EL CASTILLO
15 SAN JOSE DEL QUINCE
3 LAS PINTAS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PHILIPS DE 65W)
1 CABECERA (LED NUEVA ARTEIKE 50 W)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 SAN JOSE DEL QUINCE
8 LAS PINTITAS
10 SANTA ROSA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QUINCE(LED NUEVAS)
1 EL VERDE (LED NUEVA)
1 LAS PINTITAS (LED NUEVA)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LILAS II, CABECERA
1 EL VERDE
15 SAN JOSE DEL QUINCE
4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INF. EL CASTILLO (LED NUEVA ARTEIKE 50 W)
1 LA PIEDRERA, LAS PINTITAS (LED NUEVA PHILIPS 65 W)
1 CABECERA (LED NUEVA ARTEIKE 50 W)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CABECERA
19 INF. EL CASTILLO
7 LA PIEDRERA,LAS PINTITAS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SANTA ROSA (LED NUEVAS)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6 LAS LILAS II
6 LAS PINTITAS
20 SANTA ROSA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SANTA ROSA (LED NUEVAS)
1 SANTA ROSA (LED USADA)
1 LAS PINTAS (LED NUEVA)
1 LA ERMITA, LAS PINTITAS(LED NUEVA)
1 JARDINES DEL CASTILLO (LED USADA)
1 CABECERA (LED NUEVA)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14 JARDINES DEL CASTILLO
3 LAS PINTITAS
12 SANTA ROSA
3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LAS PINTAS (LED NUEVA)
1 LOMAS DEL AEROPUERTO, LAS PINTITAS (LED NUEVA)
8 CABECERA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3 LAS PINTITAS
6 PACIFICO, LAS PINTAS
8 LAS PINTAS
8 SANTA ROSA, LAS PINTAS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NUEVA)
9 SANTA ROSA (LED NUEVAS)
2 SANTA ROSA (LED USADAS)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LA AZUCENA
3 FRACC. LA JOYA, EL VERDE
16 SANTA ROSA, LAS PINTAS
3 LA HUIZACHERA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HACINDA EL CASTILLO (LED NUEVA)
3 LA AZUCENA (LED NUEVAS)
1 LAS PINTITAS (LED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LILAS II, CABECERA
7 LA AZUCENA
1 EX HACIENDA EL CASTILLO
35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40 LAS LILAS
14 SAN JOSE DEL QUINCE
3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NUEVA CITY LIGHT 50W)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PARQUES DEL CASTILLO
10 FRACC. LA JOYA, EL VERDE
6 LOMAS DEL VERDE, EL VERDE
3 SANTA ROSA
2 LAS PINTAS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
1 JARDINES DEL CASTILLO, EL CASTILLO  (LED USADA)
1 LA HIGUERA, EL VERDE (LED USADA)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EL VERDE</t>
        </r>
        <r>
          <rPr>
            <sz val="9"/>
            <color indexed="81"/>
            <rFont val="Tahoma"/>
            <family val="2"/>
          </rPr>
          <t xml:space="preserve">
SE REPARARON 11 LAMPARAS COLONIALES Y UN REFLECTOR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11 JARDINES DEL CASTILLO, EL CASTILLO
14 EL VERDE
1 LA PIEDRERA, LAS PINTITAS
16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PINTAS(LED USADA)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CABECERA
1 LAS PINTAS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DEL CASTILLO (LED USADA)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EX HACIENDA EL CASTILLO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46 PARQUES DEL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 ( LAMPARA LED NUEVA 65 W)
1 LAS PINTITAS (LAMPARA LED NUEVA ARTEIKE 50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PARQUES DEL CASTILLO
1 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REPARO SEMAFORO EN EL MUELLE
2. SE COLOCARON 4 REFLECTORES DE 400 W EN EL CLUB ATLANTE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
9 SANTA ROSA (LED NUEVAS 8 CITY LIGHT Y UNA ARTEIKE 50 W)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9 SANTA ROSA, LAS PINTAS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EL MUELLE
18 EL CASTILLO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90 LED NUEVAS
16 LED USADAS</t>
        </r>
      </text>
    </comment>
  </commentList>
</comments>
</file>

<file path=xl/comments24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TERRERO, EL VERDE (LED NUEVA ARTEIKE 50 W)
1  JARDINES DEL CASTILLO (LED NUEVA ARTEIKE 50 W)
1 CABECERA (LED NUEVA ARTEIKE50 W)
1 PARQUES DEL CASTILLO (LED NUEVA ARTEIKE50 W)
1 LOMAS DEL AEROPUERTO, AS PINTITAS (LED  NUEVA ARTEIKE 50 W)
1 EL TERRERO, EL VERDE (LED USADA)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5 JARDINES DEL CASTILLO
22 PARQUES DEL CASTILLO
8 EL TERRERO, EL VERDE
22 LAS PINTITAS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AZUCENA(LED NUEVAS ARTEIKE 50 W)
2 LA PACIFICO, LAS PINTAS (LED NUEVAS CITY LIGHT 50 W)
2 CABECERA (LED NUEVAS, UNA ARTEIKE 50 W Y OTRA PHILIPS 65 W)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41 LA AZUCENA
9 LA PACIFICO, LAS PINTAS
3 LAS PINTAS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
1 PARQUES DEL CASTILLO(LED NUEVA ARTEIKE 50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12 PARQUES DEL TRIUNFO, CABECERA 
56 PARQUES DEL CASTILLO
24 SAN JOSE DEL QUINCE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 ARTEIKE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LOMAS DEL SALTO
9 EL MUELLE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GUAMUCHIL, EL MUELLE (LED NUEVA ARTEIKE 50 W)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61 PARQUES DEL TRIUNFO, CABECERA
8 EL GUAMUCHIL, EL MUELLE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
7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32 PARQUES DEL CASTILLO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 ARTEIKE 50 W)
1 LA PIEDRERA, LAS PINTITAS (LED NUEVA PHILIPS 65 W)
3 LAS PINTITAS (LED NUEVA ARTEIKE 50 W)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LA PIEDRERA, LAS PINTITAS
14 LOMAS DEL AEROPUERTO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17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TERRERO, EL VERDE( LED NUEVA PHILIPS DE 65 W) 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EL TERRERO
8 SAN JOSE DEL QUINCE
1 LAS PINTITAS
1 LAS PINTAS
3 SANTA ROSA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3 PRADOS DEL VERDE, EL VERDE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LILAS II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7 LAMPARAS EN LA PLAZA SAN JOSE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CASTILLO
1 PARQUES DEL CASTILLO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(1 LED NUEVA ARTEIKE 50 W)
2 LOMAS DEL VERDE ,EL VERDE (LED NUEVAS PHILIPS 65 W)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7 LAMPARAS EN LA PLAZA DE EL VERDE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CAMPO BELLO, EL CASTILLO
31 EL VERDE
38 LAS PINTAS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
3 EL VERDE (LED NUEVA CITY LIGHT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59 PARQUES DEL TRIUNFO, CABECERA
1 AZUCENA
4 CIMA SERENA, EL CASTILLO
7 BUENOS AIRES, EL VERDE
6 FELIPE ANGELES, EL VERDE
14 EL VERDE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NUEVA CITY LIGHT 50 W)
2 PACIFICO, LAS PINTAS (LED NUEVA CITY LIGHT 50 W)
1 LAS PINTITAS (LED NUEVA CITY LIGHT 50 W)
1 LA AZUCENA (LED NUEVA ARTEIKE 50 W)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12 LAMPARAS EN PLAZA DE LAS PINTITAS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 LA AZUCENA
4 EL VERDE
18 LAS PINTITAS
5 LA PACIFICO, LAS PINTAS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NUEVA CITY LIGHT 50 W)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EX HACIENDA DEL CASTILLO
19 SAN JOSE DEL QUINCE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(LED NUEVA PHILIPS 65 W)
3 INF. EL CASTILLO (LED NUEVA ARTEIKE 50 W)
1 EX HACIENDA EL CASTILLO (LED NUEVA PHILIPS 65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INF. EL CASTILLO
4 EX HACIENDA EL CASTILLO
10 LA PIEDRERA, LAS PINTITAS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ESPERANZA, EL VERDE (LED NUEVA ARTEIKE 50 W)
2 LAS PINTITAS (LED NUEVAS CITY LIGHT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2 LA ESPERANZA, EL VERDE
14 LAS PINTITAS
2 LA PIEDRERA, LAS PINTITAS
3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 DE ARRIBA (LED NUEVAS ARTEIKE 50 W)
2 CABECERA (LED NUEVAS ARTEIKE 50 W)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4 EL MUELLE DE ABAJO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 ARTEIKE 50 W)
2 LAS PINTITAS (LED NUEVA CITY LIGHT 50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30 JARDINES DEL CASTILLO
3 EL VERDE
21 SAN JOSE DEL QUINCE
5 LAS PINTITAS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EL GRITO DE SAN JOSE DEL DEL QUINCE SE INSTALARON 2  REFLECTORES DE 400W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CITY LIGHT 50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SAN MIGUEL, CABECERA
7 LAS PINTITAS
4 SANTA ROSA, 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LOMAS DEL SALTO SE INSTALAN 3 REFLECTORES PARA EL GRITO DE INDEPENDENCIA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LA COLOCACION DE ADORNOS PARA EL PALO ENCEBADO EN LAS PINTAS</t>
        </r>
      </text>
    </comment>
  </commentList>
</comments>
</file>

<file path=xl/comments25.xml><?xml version="1.0" encoding="utf-8"?>
<comments xmlns="http://schemas.openxmlformats.org/spreadsheetml/2006/main">
  <authors>
    <author>Alumbrado Publico</author>
  </authors>
  <commentList>
    <comment ref="Q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SE LIMPIO SARRO Y RECONEXION Y PRENDIERON 7 LAMPARAS EN PLAZA BENITO JUAREZ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13 CABECERA
5 LA LOMA, EL VERDE
6 LAS PINTITAS 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INSURGENTES SUR, L HUIZACHERA
5 LAS PINTITAS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
57 PARQUES DEL CASTILLO
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 xml:space="preserve">Alumbrado Publico:
</t>
        </r>
        <r>
          <rPr>
            <sz val="9"/>
            <color indexed="81"/>
            <rFont val="Tahoma"/>
            <family val="2"/>
          </rPr>
          <t xml:space="preserve">
CABECERA (LED NUEVA ARTEIKE 50 W)</t>
        </r>
      </text>
    </comment>
    <comment ref="S10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
20 PARQUES DEL CASTILLO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SANTA ROSA (LED NUEVA ARTEIKE 50 W)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LA AZUCENA
3 LA PURISIMA, EL VERDE
7 LAS PINTITAS
2 SANTA ROSA, LAS PINTAS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LAS PINTITAS (LED NUEVA ARTEIKE 50 W)
1 CABECERA (LED NUEVA ARTEIKE 50 W)
1 VILLAS DE GUADALUPE, EL CASTILLO (LED NUEVA ARTEIKE 50 W)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CABECERA
2 VILLAS DE GUADALUPE, EL CASTILLO
1 EL VERDE
34 LAS PINTITAS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SAN JOSE DEL QUINCE(LED USADA)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CABECERA
4 EL MUELLE DE ARRIBA
2 EL CASTILLO
7 SAN JOSE DEL QUINCE
2 LA PIEDRERA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LAS PINTITAS (LED NUEVA ARTEIKE 50 W)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
18 LAS PINTITAS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5 LA AZUCENA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 (LED NUEVA CITY LIGHT 50 W)
3 LA PIEDRERA, LAS PINTITAS (LED NUEVAS PHILIPS 65 W)
2 EL MUELLE DE ABAJO (LED NUEVAS ARTEIKE 50 W)</t>
        </r>
      </text>
    </comment>
    <comment ref="S1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CABECERA
3 EL MUELLE DE ABAJO
10 LA PIEDRERA, LAS PINTITAS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LAS PINTITAS (LED NUEVA ARTEIKE 50 W)</t>
        </r>
      </text>
    </comment>
    <comment ref="S2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12 LA AZUCENA
14 LAS PINTITAS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SANTA ROSA (LED NUEVA ARTEIKE 50 W)
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SANTA ROSA
</t>
        </r>
      </text>
    </comment>
    <comment ref="S2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12 INF. EL CASTILLO
22 SAN JOSE DEL QUINCE
10 SANTA ROSA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INSURGENTES SUR, LA HUIZACHERA (LED NUEVAS)
1 LAS PINTITAS (LED NUEVA)
4 EL VERDE (LED NUEVA)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VERDE
2 LAS PINTITAS
5 INSURGENTES SUR, LA HUIZACHERA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PINTITAS(LED NUEVA)
1 LA HUIZACHERA(LED NUEVA)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5 PARQUES DEL CASTILLO
1 LAS PINTITAS
1 LAS PINTAS
1 LA HUIZACHERA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(LED NUEVAS)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 AZUCENA
11 LOMAS DE SAN MIGUEL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NUEVA VIZCAYA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20 FRACC. NUEVA VIZCAYA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43 FRACC. NUEVA VIZCAYA, CABECERA
7 PARQUES DEL CASTILLO
4 LOMAS DEL VERDE
4 LA ERMITA, LAS PINTITAS
6 LA PIEDRERA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PINTITAS(LED NUEVAS)
1 SAN JOSE DEL QUINCE(LED NUEVAS)
1 LA AZUCENA(LED NUEVAS)
2 SAN LORENZO, LAS PINTITAS (LED NUEVAS)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5 LA AZUCENA
2 EL TERRERO
4 SAN JOSE DEL QUINCE
7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CABECERA
14 FRACC. EL MIRADOR, CABECERA
2 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 (LED NUEVA)
3 EL TERRERO,EL VERDE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EL VERDE
3 EL TERRERO, VERDE
3 SANTA ROSA 
2 INSURGENTES SUR, LA HUIZACHERA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LILAS
45 FRACC. SAN MIGUEL, CABECERA
9 LAS PINTITAS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41 JARDINES DEL CASTILLO
60 PARQUES DEL CASTILLO
3 LA LOMA, EL VERDE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 (LED NUEVAS)
5 LA LOMA, EL VERDE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16 LA LOMA, EL VERDE
3 LA GUADALUPANA, EL VERDE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comments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(LED NUEVAS)
1 EL VERDE (LED USADA)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AZUCENA
4 EL CASTILLO
1 LA LOMA, EL VERDE
7 LA ERMITA, LAS PINTITAS
2 CABECERA
2 LA HUIZACHERA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CABECERA
2 FRACC. NUEVA VIZCAYA
3 FELIPE ANGELES,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11 EL CASTILLO
4 CABECERA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VERDE(LED USADA)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FELIPE ANGELES, EL VERDE
4 CABECERA
2 EL CASTILLO
7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15 LA HIGUERA,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USADA)
1 LA AZUCENA (LED NUEVA)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LAS PINTAS
6 LAS PINTAS
1 CABECERA
1 EL CASTILLO
10 LA AZUCENA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9 LAS PINTAS (LED NUEVAS)
1 EL VERDE (LED USADA)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8 LAS PINTITAS
7 EL VERDE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 (LED NUEVAS)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10 FRACC. PARQUES DEL TRIUNFO
6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5 LAS LILAS II
1 JARDINES DEL CASTILLO
2 LA AZUCENA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5 LAS PINTITTAS (LED NUEVAS)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15 LAS PINTITAS
6 CABECERA
4 LA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
1 COLINAS DEL SOL (LED USADA)
1 LA AZUCENA (LED USADA)
1 CABECERA (LED USADA)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LOMAS DEL SALTO
11 LAS PINTAS
2 CABECERA
12 FRACC. ALBEREDA, EL CASTILLO
1 COLINAS DEL SOL
1 LA AZUCENA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LAS PINTITAS
2 EL TERRERO
35 FRACC. CIMA SERENA
1 LA AZUCENA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GRUA, EN DIF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ALCANTARILLA,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EL VERDE
11 LAS PINTITAS
4 LOMAS DEL SALTO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 HUIZACHERA
3 CABECERA
1 EL CASTILLO
12 FRACC. CIMA SERENA, EL CASTILLO
2 PARQUES DEL CASTILLO
4 CABECERA
1 LAS PINTITAS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5 LA AZUCENA
9 PARQUES DEL CASTILLO
8 CABECERA
1 LAS PINTITAS
2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FRACC, LOS PORTALES, EL VERDE
2 PARQUES DEL CASTILLO
7 EL VERDE
6 CABECERA
1 SANTA ROSA
6 PARQUES DEL TRIUNFO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11 PARQUES DEL CASTILLO
2 LAS PINTAS
4 LA AZUCENA
8 PARQUES DEL TRIUNFO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QUINCE(LED USADAS)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SAN JOSE DEL QUINCE
6 PARQUES DEL TRIUNFO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
PLAZA EL VERDE</t>
        </r>
        <r>
          <rPr>
            <sz val="9"/>
            <color indexed="81"/>
            <rFont val="Tahoma"/>
            <family val="2"/>
          </rPr>
          <t xml:space="preserve">
SE REALIZO CONEXIÓN ELECTRICA A PUESTOS COMERCIALES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10 SANTA ROSA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CABECERA
1 LAS PINTITAS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6 EX HACIENDA EL CASTILLO
4 PARQUES DEL CASTILLO
3 LAS PINTAS
2 CABECERA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14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NUEVAS
14 USADAS</t>
        </r>
      </text>
    </comment>
  </commentList>
</comments>
</file>

<file path=xl/comments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USADA)
3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PINTAS
6 LA HUIZACHERA
3 EL VERDE
7 JARDINES DEL CASTILLO
3 LA AZUCENA
1 PARQUES DEL CASTILLO
3 LAS PINTITAS
6 CABECERA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PINTITAS, SE METIO CABLE AEREO PARA ALIMENTAR 3 LAMPARAS (55 M)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11 FRACC. CIMA SERENA, EL CASTILLO
32 FRACC. CAMPO BELLO, EL CASTILLO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INF. EL CASTILLO
18 LAS PINTITAS
8 PARQUES DEL CASTILLO
2 FRACC. CIMA SERENA
9 EX HACIENDA EL CASTILLO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 EL MUELLE
6 EL TERRERO
6 EL CASTILLO
11 EX HACIENDA DEL CASTILLO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8 SANTA ROSA
2 CABECERA
2 EL CASTILLO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ROSA, SE CAMBIO PASTILLA DE 40 AMPERES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6 SANTA ROSA
2 MINERALES, LAS PINTITAS
7 PARQUES DEL CASTILLO
1 JARDINES DEL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CENTRO, CABECERA (LED NUEVAS)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FELIPE ANGELES, EL VERDE
2 BUENOS AIRES, EL VERDE
3 LAS PINTITAS
11 CABECERA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SAN JOSE DEL QUINCE
4 LAS LILAS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FRACC,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NUEVAS)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LOMAS DEL VERDE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PACIFICO, LAS PINTAS
3 LAS PINTITAS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2 LA GUADALUPANA, EL VERDE
2 SAN LORENZO, ELVERDE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AL TEMPLO DE LA SANTA CRUZ POR FIESTAS PATRONALES SE INSTALARON 50 M DE CABLE 2+1 Y 2 REFLECTORES DE 1000 W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NUEVAS)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GUADALUPANA, EL VERDE
2 SAN LORENZO, EL VERDE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BAJA CALIFORNIA, LAS PINTITAS(LED NUEVA)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LA PIEDRERA,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 EL CASTILLO
2 PARQUES DEL CASTILLO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LA PODA DE ARBOLES EN LAS PINTAS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3 LAS PINTITAS
6 PARQUES DEL CASTILLO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NUEVAS
4 USADAS</t>
        </r>
      </text>
    </comment>
  </commentList>
</comments>
</file>

<file path=xl/comments8.xml><?xml version="1.0" encoding="utf-8"?>
<comments xmlns="http://schemas.openxmlformats.org/spreadsheetml/2006/main">
  <authors>
    <author>Alumbrado Publico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
SE RETIRARON 8 LAMPARAS Y SE PUSIERON 8 LAMPARAS COLONIALES NUEVAS LED PUNTA POSTE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
6 SAN MIGUEL, 
1 CABECERA
1 LAS PINTAS
1 EL CASTILLO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CAMBIARON MUELAS DE BASE DE MEDIDOR, SE CORRIGIO CORTO CIRCUITO Y SE RECONECTARON CABLES EN REGISTRO DE CFE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ASILO DE ANCIANOS </t>
        </r>
        <r>
          <rPr>
            <sz val="9"/>
            <color indexed="81"/>
            <rFont val="Tahoma"/>
            <family val="2"/>
          </rPr>
          <t>SE COLOCARON EN EL INTERIOR 5 LAMPARAS CON BRAZO DE LED CUADRADAS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FELIPE ANGELES
3 LAS PINTITAS
6 CABECERA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DEL CENTRO DE SALUD DE PINTITAS</t>
        </r>
        <r>
          <rPr>
            <sz val="9"/>
            <color indexed="81"/>
            <rFont val="Tahoma"/>
            <family val="2"/>
          </rPr>
          <t xml:space="preserve"> SE COLOCA REFLECTOR DE 400W Y UNA TOMA DE CORRIENTE A 110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LA AZUCENA
4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SALTO
20 LAS PINTITAS
9 PARQUES DEL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 (LED NUEVAS)
1 LOMAS DEL SALTO (LED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LAS PINTITAS
2 LOMAS DEL SALTO
2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LAS PINTAS
</t>
        </r>
        <r>
          <rPr>
            <sz val="9"/>
            <color indexed="81"/>
            <rFont val="Tahoma"/>
            <family val="2"/>
          </rPr>
          <t xml:space="preserve">SE QUITAN LAMPARAS VIEJAS DE PLAZA Y SE INSTALAN LAMPARAS NUEVAS DE LED 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19 LAS PINTAS
1 SAN JOSE DEL QUINCE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CORTO EN PRESIDENCIA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PINTITAS(LED NUEVAS)
2 EL VERDE (LED NUEVAS)
2 LAS PINTAS (LED NUEVAS)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2 LAS PINTITAS
3 EL VERDE
4 PARQUES DEL TRIUNFO, CABECERA
6 LAS PINTAS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CIMA SERENA, EL CASTILLO
15 LAS PINTAS
2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2 EL GUAMUCHIL
10 JARDINES DEL CASTILLO
4 CABECERA
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REPARACIÓN DE SEMAFORO CARRET. EL SALTO-EL VERDE (A LA ALTURA DE HONDA)
2.SE ACOMODO HORARIO TIMER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LILAS
8 LA AZUCENA
2 EL MUELLE
12 CABECERA
28 JARDINES DEL CASTILLO
2 COLINAS DEL SOL
3 FRACC. NUEVA VIZCAYA,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LILAS 2
6 LA PURISIMA, EL VERDE
1 SANTA ROSA
3 COLINAS DEL SOL
1 LA HUIZACHERA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       </t>
        </r>
        <r>
          <rPr>
            <sz val="9"/>
            <color indexed="81"/>
            <rFont val="Tahoma"/>
            <family val="2"/>
          </rPr>
          <t>SE INSTALA REFLECTOR DE 1000 W
2.</t>
        </r>
        <r>
          <rPr>
            <b/>
            <sz val="9"/>
            <color indexed="81"/>
            <rFont val="Tahoma"/>
            <family val="2"/>
          </rPr>
          <t xml:space="preserve">PLAZA LAS PINTAS </t>
        </r>
        <r>
          <rPr>
            <sz val="9"/>
            <color indexed="81"/>
            <rFont val="Tahoma"/>
            <family val="2"/>
          </rPr>
          <t>SE ACOMODO 
HORARIO TIMER
3.</t>
        </r>
        <r>
          <rPr>
            <b/>
            <sz val="9"/>
            <color indexed="81"/>
            <rFont val="Tahoma"/>
            <family val="2"/>
          </rPr>
          <t xml:space="preserve">TEMPLO DE LA SANTA CRUZ, </t>
        </r>
        <r>
          <rPr>
            <sz val="9"/>
            <color indexed="81"/>
            <rFont val="Tahoma"/>
            <family val="2"/>
          </rPr>
          <t>LAS PINTITAS,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SE QUITA REFLECTOR DE 1000 W Y SE INSTALA REFLECTOR DE 400 W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5 LOMAS DEL VERDE
1 CABECERA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1 EL CASTILLO (LED USADA)
2 LAS PINTITAS (LED NUEVAS)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TERRERO
2 INF. LA LOMA, EL VERDE
12 EL CASTILLO
1 LOMAS DEL VERDE
4 LAS PINTITAS
2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18 SAN JOSE DEL QUINCE
14 EX HACIENDA 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3 LAS PINTITAS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26 SAN JOSE DEL QUINCE
5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1 LAS PINTITAS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LA HUIZACHERA
4 LOMAS DEL SALTO
21 LAS PINTITAS
1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ERMITA, PINTITAS (LED NUEVAS)
4 EL CASTILLO (LED NUEVAS)
6 POTRERO NUEVO (LED NUEVAS)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8 LAS PINTAS
2 LA ERMITA, PINTITAS
4 EL CASTILLO
6 CABECERA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PINTAS (LED NUEVAS)
1 LAS PINTITAS (LED NUEVA) 
1 POTRERO NUEVO, CABECERA (LED NUEVA) 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5 EL VERDE
16 LAS PINTITAS
1 LAS PINTAS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3 FELIPE ANGELES, EL VERDE
13 CABECERA
6 LA AZUCENA
5 LAS PINTITAS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 LA AZUCENA
4 CABECERA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60 NUEVAS
6 USADAS</t>
        </r>
      </text>
    </comment>
  </commentList>
</comments>
</file>

<file path=xl/comments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VILLAS DE GUADALUPE, EL CASTILLO (LED USADAS)
1 CABECERA (LED NUEVA)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PLASITA DE LA AZUCENA</t>
        </r>
        <r>
          <rPr>
            <sz val="9"/>
            <color indexed="81"/>
            <rFont val="Tahoma"/>
            <family val="2"/>
          </rPr>
          <t xml:space="preserve">
SE INSTALARON 4 POSTES Y 4 LAMPARAS LED PUNTA POSTE NUEVAS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LILAS 2
9 EL CASTILLO
8 LA AZUCENA
2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5 LAS PINTITAS
6 CABECERA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MUELLE
11 SANTA ROSA
5 MINERALES
6 PARQUES DEL CASTILLO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INF. EL CASTILLO
16 LAS LILAS
1 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JUAREZ(EVENTO EL MERCADILLO) SE INSTALARON 45 M DE CABLE 2+1 PARA ILUMINACION DEL EVENTO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25 LA AZUCENA
2 PACIFICO,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SEMAFORO CALLE 400 Y HELIODORO HERNANDEZ LOZA, CABECERA  SE RECONECTO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2 LAS PINTAS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3 PACIFICO, LAS PINTAS
16 PARQUES DEL TRIUNFO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PINTITAS (LED NUEVAS)
1 SAN JOSE DEL QUINCE(LED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
11 SAN JOSE DEL QUINCE
5 CABECERA
18 PARQUES DEL CASTILLO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11 PARQUES DEL CASTILLO
2 CABECERA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7 EL CASTILLO
8 JARDINES DEL CASTILLO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NUEVA)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HUIZACHERA
3 CABECERA
1 LAS LILAS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 A LA ESCUELA RENE NUCAMENDI CON LA COLOCACION Y 250 M DE  CABLE 2+1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LILAS 2
20 CABECERA
3 EL CARMEN, LAS PINTITAS
2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8 JARDINES DEL CASTILLO
2 LA AZUCENA
2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
2 EL VERDE
2 LAS PINTITAS
2 LAS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
20 LAS PINTAS
5 LAS PINTITAS
1 LA AZUCENA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NUEVA)
2 SAN JOSE DEL QUINCE (LED NUEVAS)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14 SAN JOSE DEL QUINCE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PINTAS
1 EL VERDE
7 PARQUES DEL TRIUNFO
2 LAS PINTITAS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EX HACIENDA, EL CASTILLO
1 JARDINES DEL CASTILLO
1 CABECERA
9 LAS PINTITAS
2 EL VERDE
7 PURISIMA
2 HIGUERA
2 EL TERRERO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AGUA BLANCA, CABECERA
1 JARDINES DEL CASTILLO, EL CASTILLO
13 CABECERA
6 INF. EL CASTILLO, EL CASTILLO
2 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 MEDIDOR EN PRESIDENCIA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MUELLE,CABECERA
4 LA HIGUERA, EL VERDE
9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JARDINES DEL CASTILLO
49 PARQUES DEL CASTILLO
21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ACOMODO SEMAFORO EN CARRET. 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LOMAS DEL SALTO
9 EL CASTILLO
16 FRACC. NUEVA VIZCAYA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HACIENDA, EL CASTILLO
3 SAN JOSE DEL QUINCE
22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LED USADAS
20 LED NUEVAS</t>
        </r>
      </text>
    </comment>
  </commentList>
</comments>
</file>

<file path=xl/sharedStrings.xml><?xml version="1.0" encoding="utf-8"?>
<sst xmlns="http://schemas.openxmlformats.org/spreadsheetml/2006/main" count="1970" uniqueCount="184">
  <si>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</si>
  <si>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</si>
  <si>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</si>
  <si>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</si>
  <si>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</si>
  <si>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</si>
  <si>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</si>
  <si>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</si>
  <si>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</si>
  <si>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</si>
  <si>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</si>
  <si>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</si>
  <si>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</si>
  <si>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</si>
  <si>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</si>
  <si>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</si>
  <si>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</si>
  <si>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</si>
  <si>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</si>
  <si>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</si>
  <si>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</si>
  <si>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</si>
  <si>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</si>
  <si>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</si>
  <si>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</si>
  <si>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</si>
  <si>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</si>
  <si>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</si>
  <si>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</si>
  <si>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</si>
  <si>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</si>
  <si>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</si>
  <si>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</si>
  <si>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</si>
  <si>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</si>
  <si>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</si>
  <si>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</si>
  <si>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</si>
  <si>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</si>
  <si>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</si>
  <si>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</si>
  <si>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</si>
  <si>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</si>
  <si>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</si>
  <si>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</si>
  <si>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</si>
  <si>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</si>
  <si>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</si>
  <si>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</si>
  <si>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</si>
  <si>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</si>
  <si>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</si>
  <si>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</si>
  <si>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</si>
  <si>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</si>
  <si>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</si>
  <si>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</si>
  <si>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</si>
  <si>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</si>
  <si>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</si>
  <si>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</si>
  <si>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</si>
  <si>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</si>
  <si>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</si>
  <si>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</si>
  <si>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</si>
  <si>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</si>
  <si>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</si>
  <si>
    <t>REPORTE MENSUAL MARZO 2022  DIRECCION DE ALUMBRADO PUBLICO</t>
  </si>
  <si>
    <t>TRABAJO DE CAMPO EN LA AZUCENA, LAS PINTITAS</t>
  </si>
  <si>
    <t>TRABAJO DE CAMPO EN EL VERDE, PARQUES DEL CASTILLO</t>
  </si>
  <si>
    <t>TRABAJO DE CAMPO EN CABECERA Y EL VERDE</t>
  </si>
  <si>
    <t>TRABAJO DE CAMPO EN LAS PINTITAS, LAS PINTAS</t>
  </si>
  <si>
    <t>TRABAJO DE CAMPO EN FRACC. ALBEREDA, LAS PINTAS</t>
  </si>
  <si>
    <t>TRABAJO DE CAMPO EN FRACC. CIMA SERENA</t>
  </si>
  <si>
    <t>TRABAJO DE CAMPO EN CABECERA, EL CASTILLO</t>
  </si>
  <si>
    <t>TRABAJO DE CAMPO EN CABECERA, SAN JOSE DEL QUINCE</t>
  </si>
  <si>
    <t>TRABAJO DE CAMPO EN PARQUES DEL CASTILLO Y SAN JOSE DEL QUINCE</t>
  </si>
  <si>
    <t>TRABAJO DE CAMPO EN SANTA ROSA Y LAS PINTAS</t>
  </si>
  <si>
    <t>REPORTE MENSUAL ABRIL 2022  DIRECCION DE ALUMBRADO PUBLICO</t>
  </si>
  <si>
    <t>OBSERVACIONES: ESTE MES SE ATRAZO LA ATENCIÓN A LOS REPORTES POR EL PERIODO VACACIONAL Y LA FALTA DE PERSONAL.</t>
  </si>
  <si>
    <t>REPORTE MENSUAL MAYO 2022  DIRECCION DE ALUMBRADO PUBLICO</t>
  </si>
  <si>
    <t>TRABAJO DE CAMPO EN CABECERA Y LAS PINTITAS</t>
  </si>
  <si>
    <t>TRABAJO DE CAMPO EN EL FRACC LA PURISIMA, EL VERDE</t>
  </si>
  <si>
    <t>TRABAJO DE CAMPO EN FRACC. PARQUES DEL CASTILLO</t>
  </si>
  <si>
    <t>TRABAJO DE CAMPO  EN SAN JOSE DEL QUINCE</t>
  </si>
  <si>
    <t>REPORTE MENSUAL JUNIO 2022  DIRECCION DE ALUMBRADO PUBLICO</t>
  </si>
  <si>
    <t>TRABAJO DE CAMPO EN LILAS 2</t>
  </si>
  <si>
    <t>TRABAJO DE CAMPO EN LAS LILAS</t>
  </si>
  <si>
    <t>TRABAJO DE CAMPO EN SANTA ROSA Y PARQUES DEL TRIUNFO</t>
  </si>
  <si>
    <t>REUNION EN CASA DE LA CULTURA "CIUDADES AMIGABLES CON LAS PERSONAS MAYORES"</t>
  </si>
  <si>
    <t>CAPACITACION EN CASA DE LA CULTURA "ACOSO SEXUAL, HOSTIGAMIENTO LABORAL Y CODIGO DE ETICA Y BUENAS PRACTICAS"</t>
  </si>
  <si>
    <t xml:space="preserve">TRABAJO DE CAMPO EN LAS LILAS </t>
  </si>
  <si>
    <t>TRABAJO DE CAMPO EN LAS PINTITAS Y JARDINES DEL CASTILLO</t>
  </si>
  <si>
    <t>MESAS DE TRABAJO COMISION DE GESTION METROPOLITANA</t>
  </si>
  <si>
    <t>TRABAJO DE CAMPO EN SAN JOSE DE QUINCE</t>
  </si>
  <si>
    <t>REPORTE MENSUAL JULIO 2022  DIRECCION DE ALUMBRADO PUBLICO</t>
  </si>
  <si>
    <t xml:space="preserve">REPORTES CUIDADANOS </t>
  </si>
  <si>
    <t>REPORTES CUIDADANOS</t>
  </si>
  <si>
    <t xml:space="preserve">REPORTES CIUDADANOS </t>
  </si>
  <si>
    <t>REUNION EN EL SALON DE LEGISLADORES JALISCIENSES EN GUADALAJARA</t>
  </si>
  <si>
    <t>REUNION EN SALA DE REGIDORES DEL MANUAL DE OPERACIONES Y REGLAMENTO</t>
  </si>
  <si>
    <t>TRABAJO DE CAMPO EN EL VERDE Y CABECERA</t>
  </si>
  <si>
    <t>TRABAJO DE CAMPO EN LOMAS DEL VERDE</t>
  </si>
  <si>
    <t>TRABAJOS DE CAMPO EN JARDINES DEL CASTILLO</t>
  </si>
  <si>
    <t>TRABAJO DE CAMPO EN SAN JOSE DEL QUINCE Y CABECERA</t>
  </si>
  <si>
    <t>REPORTE MENSUAL AGOSTO 2022  DIRECCION DE ALUMBRADO PUBLICO</t>
  </si>
  <si>
    <t>TRABAJO DE CAMPO EN LA AZUCENA Y PARQUES DEL CASTILLO</t>
  </si>
  <si>
    <t>TRABAJO DE CAMPO EN CABECERA Y SANTA ROSA</t>
  </si>
  <si>
    <t>TRABAJO DE CAMPO EN CABECERA Y LOMAS DEL SALTO</t>
  </si>
  <si>
    <t>REPORTE MENSUAL SEPTIEMBRE 2022  DIRECCION DE ALUMBRADO PUBLICO</t>
  </si>
  <si>
    <t>TRABAJO DE CAMPO EN LAS PINTITAS Y LA HUIZACHERA</t>
  </si>
  <si>
    <t>PINTURA DE POSTES DE ALUMBRADO</t>
  </si>
  <si>
    <t>TRABAJO DE CAMPO EN INF. EL CASTILLO, SAN JOSE DEL QUINCE</t>
  </si>
  <si>
    <t>TRABAJO DE CAMPO EN EL VERDE Y LAS PINTITAS</t>
  </si>
  <si>
    <t>REPORTE MENSUAL OCTUBRE 2022  DIRECCION DE ALUMBRADO PUBLICO</t>
  </si>
  <si>
    <t>TRABAJO DE CAMPO EN EL MUELLE Y PARQUES DEL CASTILLO</t>
  </si>
  <si>
    <t>TRABAJO DE CAMPO EN LAS LILAS Y LAS PINTAS</t>
  </si>
  <si>
    <t>TRABAJO DE CAMPO EN CABECERA Y SAN JOSE DEL QUINCE</t>
  </si>
  <si>
    <t>TRABAJO DE CAMPO EN COLINAS DEL SOL</t>
  </si>
  <si>
    <t>REPORTE MENSUAL NOVIEMBRE 2022  DIRECCION DE ALUMBRADO PUBLICO</t>
  </si>
  <si>
    <t>TRABAJO DE CAMPO EN LA HUIZACHERA</t>
  </si>
  <si>
    <t>TRABAJO DE CAMPO EN PARQUES DEL CASTILLO, EL  VERDE</t>
  </si>
  <si>
    <t>TRABAJO DE CAMPO EN EL CASTILLO Y CABECERA</t>
  </si>
  <si>
    <t>REUNION CON CFE</t>
  </si>
  <si>
    <t>TRABAJO DE PARQUES DEL CASTILLO</t>
  </si>
  <si>
    <t>TRABAJO DE CAMPO EN PARQUES DEL TRIUNFO, CABECERA</t>
  </si>
  <si>
    <t>REPORTE MENSUAL DICIEMBRE 2022  DIRECCION DE ALUMBRADO PUBLICO</t>
  </si>
  <si>
    <t>TRABAJO DE CAMPO EN INFONAVIT EL CASTILLO</t>
  </si>
  <si>
    <t>TRABAJO DE CAMPO EN COLONIA LA PIEDRERA, LAS PINTITAS</t>
  </si>
  <si>
    <t xml:space="preserve">TRABAJO DE CAMPO EN LAS PINTITAS. </t>
  </si>
  <si>
    <t>TRABAJO DE CAMPO EN PLAZA BENITO JUAREZ, COLONIA CENTRO.</t>
  </si>
  <si>
    <t xml:space="preserve">TRABAJO DE OFICINA. </t>
  </si>
  <si>
    <t>TRABAJO DE CAMPO EN SAN JOSE DEL QUINCE.</t>
  </si>
  <si>
    <t>TRABAJO DE CAMPO EN PINTAS,COLONIA SANTA ROSA.</t>
  </si>
  <si>
    <t>TRABAJO DE CAMPO PLAZA BENITO JUAREZ,COLONIA CENTRO.</t>
  </si>
  <si>
    <t>TRABAJO DE CAMPO EN LOMAS DE SAN MIGUEL, CABECERA</t>
  </si>
  <si>
    <t>REPORTE MENSUAL ENERO 2023  DIRECCION DE ALUMBRADO PUBLICO</t>
  </si>
  <si>
    <t>LAMPARAS VAPOR DE SODIO INSTALADAS</t>
  </si>
  <si>
    <t>REUNION EN JEFATURA DE GABINETE DE RECEPCION DE OBRAS DE ALUMBRADO</t>
  </si>
  <si>
    <t>REUNION CON CEA REVISION DE OBRA DEL MUNICIPIO</t>
  </si>
  <si>
    <t>TRABAJO DE CAMPO EN COLONIA MINERALES, LAS PINTITAS</t>
  </si>
  <si>
    <t>TRABAJO DE CAMPO EN LA PIEDRERA, LAS PINTITAS</t>
  </si>
  <si>
    <t>REPORTE MENSUAL FEBRERO 2023  DIRECCION DE ALUMBRADO PUBLICO</t>
  </si>
  <si>
    <t>TRABAJO EN CIMA SERENA, EL CASTILLO</t>
  </si>
  <si>
    <t>TRABAJO DE CAMPO EN EL CASTILLO Y FRACC. LA JOYA EN EL VERDE</t>
  </si>
  <si>
    <t>TRABAJO DE CAMPO EN FRACC. CAMPO BELLO Y LAS PINTITAS</t>
  </si>
  <si>
    <t>TRABAJO DE CAMPO EN LAS PINTAS Y CABECERA</t>
  </si>
  <si>
    <t>TRABAJO DE CAMPO EN EL TERRERO</t>
  </si>
  <si>
    <t>TRABAJO DE CAMPO EN SAN JOSE DEL QUINCE Y LAS PINTAS</t>
  </si>
  <si>
    <t>REPORTE MENSUAL MARZO 2023  DIRECCION DE ALUMBRADO PUBLICO</t>
  </si>
  <si>
    <t>REUNION POT METROPOLITANA</t>
  </si>
  <si>
    <t>TRABAJO CAMPO EN VILLAS DE GUADALUPE Y JARDINES DEL CASTILLO</t>
  </si>
  <si>
    <t>TRABAJO DE CAMPO EN FRACC. CIMA SERENA, EL CASTILLO</t>
  </si>
  <si>
    <t>TRABAJO DE CAMPO EN EX HACIENDA EL CASTILLO, JARDINES DEL CASTILLO</t>
  </si>
  <si>
    <t>TRABAJO DE CAMPO EL VERDE</t>
  </si>
  <si>
    <t>TRABAJO DE CAMPO EN LAS PINTAS Y LAS PINTITAS</t>
  </si>
  <si>
    <t>TRABAJO DE CAMPO EN SAN JOSE DEL QUINCE Y LAS PINTITAS</t>
  </si>
  <si>
    <t>TRABAJO DE CAMPO EN PARQUES DEL CASTILLO Y PARQUES DEL TRIUNFO, CABECERA</t>
  </si>
  <si>
    <t>REPORTE MENSUAL ABRIL 2023  DIRECCION DE ALUMBRADO PUBLICO</t>
  </si>
  <si>
    <t>TRABAJO DE CAMPO EN SAN JOSE DEL QUINCE Y PARQUES DEL CASTILLO</t>
  </si>
  <si>
    <t>TRABAJO DE CAMPO EN FRACC. LAS LILAS</t>
  </si>
  <si>
    <t>TRABAJO DE CAMPO EN FRACC. ALBEREDA, EL CASTILLO</t>
  </si>
  <si>
    <t>TRABAJO DE CAMPO EN CAMPO BELLO, EL CASTILLO</t>
  </si>
  <si>
    <t>TRABAJO DE CAMPO EN CLUB DE GOLF ATLAS</t>
  </si>
  <si>
    <t>REPORTE MENSUAL MAYO 2023  DIRECCION DE ALUMBRADO PUBLICO</t>
  </si>
  <si>
    <t>REPORTE MENSUAL JUNIO 2023  DIRECCION DE ALUMBRADO PUBLICO</t>
  </si>
  <si>
    <t>TRABAJO DE CAMPO EN PARQUES DEL CASTILLO Y LA HUIZACHERA</t>
  </si>
  <si>
    <t>TRABAJO DE CAMPO EN LA LOMA EN EL VERDE</t>
  </si>
  <si>
    <t>TRABAJO DE CAMPO EN EL MUELLE Y SANTA ROSA</t>
  </si>
  <si>
    <t>TRABAJO DE CAMPO EN LAS PINTAS Y LA AZUCENA</t>
  </si>
  <si>
    <t>TRABAJO DE CAMPO EN PARQUES DEL CASTILLO Y EL VERDE</t>
  </si>
  <si>
    <t>REPORTE MENSUAL JULIO 2023  DIRECCION DE ALUMBRADO PUBLICO</t>
  </si>
  <si>
    <t>REPORTE MENSUAL AGOSTO 2023  DIRECCION DE ALUMBRADO PUBLICO</t>
  </si>
  <si>
    <t>TRABAJO DE CAMPO EN LOMAS DEL AEROPUERTO, LAS PINTITAS</t>
  </si>
  <si>
    <t>|</t>
  </si>
  <si>
    <t xml:space="preserve"> </t>
  </si>
  <si>
    <t>REPORTE MENSUAL SEPTIEMBRE 2023  DIRECCION DE ALUMBRADO PUBLICO</t>
  </si>
  <si>
    <t>REPORTES DE CAMPO EN PARQUES DEL CASTILLO</t>
  </si>
  <si>
    <t>TRABAJO DE CAMPO EN EL MUELLE Y LOMAS DEL SALTO</t>
  </si>
  <si>
    <t>REPORTE MENSUAL OCTUBRE 2023  DIRECCION DE ALUMBRADO PUBLICO</t>
  </si>
  <si>
    <t>TRABAJO DE CAMPO EN EL VERDE, SANTA ROSA</t>
  </si>
  <si>
    <t>FRABAJO DE CAMPO EN CABECERA</t>
  </si>
  <si>
    <t>TRABAJO DE CAMPO EN PARQUES Y JARDINES DEL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</si>
</sst>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5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0" xfId="0" applyFont="1"/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0" fillId="0" borderId="52" xfId="0" applyBorder="1"/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  <xf numFmtId="0" fontId="0" fillId="0" borderId="40" xfId="0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37" xfId="0" applyBorder="1" applyAlignment="1">
      <alignment horizontal="left"/>
    </xf>
    <xf numFmtId="0" fontId="4" fillId="0" borderId="4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K34" workbookViewId="0">
      <selection activeCell="Q43" sqref="Q4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71" t="s">
        <v>27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3"/>
    </row>
    <row r="3" spans="1:26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6"/>
    </row>
    <row r="4" spans="1:26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5"/>
      <c r="R4" s="275"/>
      <c r="S4" s="275"/>
      <c r="T4" s="275"/>
      <c r="U4" s="275"/>
      <c r="V4" s="275"/>
      <c r="W4" s="275"/>
      <c r="X4" s="275"/>
      <c r="Y4" s="275"/>
      <c r="Z4" s="279"/>
    </row>
    <row r="5" spans="1:26" ht="15.75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89"/>
      <c r="Q5" s="2" t="s">
        <v>2</v>
      </c>
      <c r="R5" s="290" t="s">
        <v>3</v>
      </c>
      <c r="S5" s="291"/>
      <c r="T5" s="291"/>
      <c r="U5" s="291"/>
      <c r="V5" s="291"/>
      <c r="W5" s="292"/>
      <c r="X5" s="293" t="s">
        <v>97</v>
      </c>
      <c r="Y5" s="293" t="s">
        <v>5</v>
      </c>
      <c r="Z5" s="295" t="s">
        <v>6</v>
      </c>
    </row>
    <row r="6" spans="1:26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294"/>
      <c r="Y6" s="294"/>
      <c r="Z6" s="296"/>
    </row>
    <row r="7" spans="1:26" x14ac:dyDescent="0.25">
      <c r="A7" s="8"/>
      <c r="B7" s="9" t="s">
        <v>17</v>
      </c>
      <c r="C7" s="10">
        <v>1</v>
      </c>
      <c r="D7" s="297" t="s">
        <v>23</v>
      </c>
      <c r="E7" s="297"/>
      <c r="F7" s="297"/>
      <c r="G7" s="297"/>
      <c r="H7" s="297"/>
      <c r="I7" s="298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297"/>
      <c r="E8" s="297"/>
      <c r="F8" s="297"/>
      <c r="G8" s="297"/>
      <c r="H8" s="297"/>
      <c r="I8" s="298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297"/>
      <c r="E9" s="297"/>
      <c r="F9" s="297"/>
      <c r="G9" s="297"/>
      <c r="H9" s="297"/>
      <c r="I9" s="298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299" t="s">
        <v>20</v>
      </c>
      <c r="C10" s="300"/>
      <c r="D10" s="300"/>
      <c r="E10" s="300"/>
      <c r="F10" s="300"/>
      <c r="G10" s="300"/>
      <c r="H10" s="300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3"/>
      <c r="Z11" s="34"/>
    </row>
    <row r="12" spans="1:26" x14ac:dyDescent="0.25">
      <c r="A12" s="8"/>
      <c r="B12" s="35" t="s">
        <v>21</v>
      </c>
      <c r="C12" s="10">
        <v>4</v>
      </c>
      <c r="D12" s="297" t="s">
        <v>30</v>
      </c>
      <c r="E12" s="297"/>
      <c r="F12" s="297"/>
      <c r="G12" s="297"/>
      <c r="H12" s="297"/>
      <c r="I12" s="298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297" t="s">
        <v>31</v>
      </c>
      <c r="E13" s="297"/>
      <c r="F13" s="297"/>
      <c r="G13" s="297"/>
      <c r="H13" s="297"/>
      <c r="I13" s="298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297" t="s">
        <v>32</v>
      </c>
      <c r="E14" s="297"/>
      <c r="F14" s="297"/>
      <c r="G14" s="297"/>
      <c r="H14" s="297"/>
      <c r="I14" s="298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297" t="s">
        <v>33</v>
      </c>
      <c r="E15" s="297"/>
      <c r="F15" s="297"/>
      <c r="G15" s="297"/>
      <c r="H15" s="297"/>
      <c r="I15" s="298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297" t="s">
        <v>23</v>
      </c>
      <c r="E16" s="297"/>
      <c r="F16" s="297"/>
      <c r="G16" s="297"/>
      <c r="H16" s="297"/>
      <c r="I16" s="298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297"/>
      <c r="E17" s="297"/>
      <c r="F17" s="297"/>
      <c r="G17" s="297"/>
      <c r="H17" s="297"/>
      <c r="I17" s="298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297"/>
      <c r="E18" s="297"/>
      <c r="F18" s="297"/>
      <c r="G18" s="297"/>
      <c r="H18" s="297"/>
      <c r="I18" s="298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299" t="s">
        <v>20</v>
      </c>
      <c r="C19" s="300"/>
      <c r="D19" s="300"/>
      <c r="E19" s="300"/>
      <c r="F19" s="300"/>
      <c r="G19" s="300"/>
      <c r="H19" s="300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301"/>
      <c r="C20" s="302"/>
      <c r="D20" s="302"/>
      <c r="E20" s="302"/>
      <c r="F20" s="302"/>
      <c r="G20" s="302"/>
      <c r="H20" s="302"/>
      <c r="I20" s="302"/>
      <c r="J20" s="305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3"/>
      <c r="Z20" s="34"/>
    </row>
    <row r="21" spans="1:26" x14ac:dyDescent="0.25">
      <c r="A21" s="8"/>
      <c r="B21" s="35" t="s">
        <v>21</v>
      </c>
      <c r="C21" s="49">
        <v>11</v>
      </c>
      <c r="D21" s="297" t="s">
        <v>34</v>
      </c>
      <c r="E21" s="297"/>
      <c r="F21" s="297"/>
      <c r="G21" s="297"/>
      <c r="H21" s="297"/>
      <c r="I21" s="298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297" t="s">
        <v>35</v>
      </c>
      <c r="E22" s="297"/>
      <c r="F22" s="297"/>
      <c r="G22" s="297"/>
      <c r="H22" s="297"/>
      <c r="I22" s="298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297" t="s">
        <v>36</v>
      </c>
      <c r="E23" s="297"/>
      <c r="F23" s="297"/>
      <c r="G23" s="297"/>
      <c r="H23" s="297"/>
      <c r="I23" s="298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297" t="s">
        <v>37</v>
      </c>
      <c r="E24" s="297"/>
      <c r="F24" s="297"/>
      <c r="G24" s="297"/>
      <c r="H24" s="297"/>
      <c r="I24" s="298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297" t="s">
        <v>23</v>
      </c>
      <c r="E25" s="297"/>
      <c r="F25" s="297"/>
      <c r="G25" s="297"/>
      <c r="H25" s="297"/>
      <c r="I25" s="297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306"/>
      <c r="E26" s="306"/>
      <c r="F26" s="306"/>
      <c r="G26" s="306"/>
      <c r="H26" s="306"/>
      <c r="I26" s="306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306"/>
      <c r="E27" s="306"/>
      <c r="F27" s="306"/>
      <c r="G27" s="306"/>
      <c r="H27" s="306"/>
      <c r="I27" s="306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299" t="s">
        <v>20</v>
      </c>
      <c r="C28" s="303"/>
      <c r="D28" s="304"/>
      <c r="E28" s="304"/>
      <c r="F28" s="304"/>
      <c r="G28" s="304"/>
      <c r="H28" s="304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297" t="s">
        <v>23</v>
      </c>
      <c r="E29" s="297"/>
      <c r="F29" s="297"/>
      <c r="G29" s="297"/>
      <c r="H29" s="297"/>
      <c r="I29" s="297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297" t="s">
        <v>38</v>
      </c>
      <c r="E30" s="297"/>
      <c r="F30" s="297"/>
      <c r="G30" s="297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297" t="s">
        <v>39</v>
      </c>
      <c r="E31" s="297"/>
      <c r="F31" s="297"/>
      <c r="G31" s="297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297" t="s">
        <v>40</v>
      </c>
      <c r="E32" s="297"/>
      <c r="F32" s="297"/>
      <c r="G32" s="297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298" t="s">
        <v>41</v>
      </c>
      <c r="E33" s="307"/>
      <c r="F33" s="307"/>
      <c r="G33" s="308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298" t="s">
        <v>45</v>
      </c>
      <c r="E34" s="307"/>
      <c r="F34" s="307"/>
      <c r="G34" s="308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309"/>
      <c r="E35" s="310"/>
      <c r="F35" s="310"/>
      <c r="G35" s="311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299" t="s">
        <v>20</v>
      </c>
      <c r="C36" s="300"/>
      <c r="D36" s="300"/>
      <c r="E36" s="300"/>
      <c r="F36" s="300"/>
      <c r="G36" s="300"/>
      <c r="H36" s="312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4"/>
    </row>
    <row r="38" spans="1:26" s="79" customFormat="1" ht="18" x14ac:dyDescent="0.25">
      <c r="A38" s="78"/>
      <c r="B38" s="77" t="s">
        <v>21</v>
      </c>
      <c r="C38" s="10">
        <v>25</v>
      </c>
      <c r="D38" s="298" t="s">
        <v>23</v>
      </c>
      <c r="E38" s="307"/>
      <c r="F38" s="307"/>
      <c r="G38" s="308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298" t="s">
        <v>42</v>
      </c>
      <c r="E39" s="307"/>
      <c r="F39" s="307"/>
      <c r="G39" s="308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297" t="s">
        <v>43</v>
      </c>
      <c r="E40" s="297"/>
      <c r="F40" s="297"/>
      <c r="G40" s="297"/>
      <c r="H40" s="297"/>
      <c r="I40" s="297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297" t="s">
        <v>44</v>
      </c>
      <c r="E41" s="297"/>
      <c r="F41" s="297"/>
      <c r="G41" s="297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306"/>
      <c r="E42" s="306"/>
      <c r="F42" s="306"/>
      <c r="G42" s="306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306"/>
      <c r="E43" s="306"/>
      <c r="F43" s="306"/>
      <c r="G43" s="306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315" t="s">
        <v>20</v>
      </c>
      <c r="C44" s="315"/>
      <c r="D44" s="315"/>
      <c r="E44" s="315"/>
      <c r="F44" s="315"/>
      <c r="G44" s="315"/>
      <c r="H44" s="315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316" t="s">
        <v>25</v>
      </c>
      <c r="C45" s="316"/>
      <c r="D45" s="316"/>
      <c r="E45" s="316"/>
      <c r="F45" s="316"/>
      <c r="G45" s="316"/>
      <c r="H45" s="316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>
        <v>119</v>
      </c>
      <c r="Y45" s="86"/>
      <c r="Z45" s="86"/>
    </row>
    <row r="46" spans="1:26" ht="15" customHeight="1" x14ac:dyDescent="0.25">
      <c r="A46" s="27"/>
      <c r="B46" s="27"/>
      <c r="C46" s="317" t="s">
        <v>26</v>
      </c>
      <c r="D46" s="317"/>
      <c r="E46" s="317"/>
      <c r="F46" s="317"/>
      <c r="G46" s="317"/>
      <c r="H46" s="317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9"/>
    </row>
    <row r="47" spans="1:26" x14ac:dyDescent="0.25">
      <c r="A47" s="27"/>
      <c r="B47" s="2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20"/>
    </row>
    <row r="48" spans="1:26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</row>
    <row r="49" spans="1:26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20"/>
    </row>
    <row r="50" spans="1:26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20"/>
    </row>
    <row r="51" spans="1:26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20"/>
    </row>
    <row r="52" spans="1:26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20"/>
    </row>
    <row r="53" spans="1:26" ht="10.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20"/>
    </row>
    <row r="54" spans="1:26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20"/>
    </row>
    <row r="55" spans="1:26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20"/>
    </row>
    <row r="56" spans="1:26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20"/>
    </row>
    <row r="57" spans="1:26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20"/>
    </row>
    <row r="58" spans="1:26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20"/>
    </row>
    <row r="59" spans="1:26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20"/>
    </row>
    <row r="60" spans="1:26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20"/>
    </row>
    <row r="61" spans="1:26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20"/>
    </row>
    <row r="62" spans="1:26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20"/>
    </row>
    <row r="63" spans="1:26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20"/>
    </row>
    <row r="64" spans="1:26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20"/>
    </row>
    <row r="65" spans="1:26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20"/>
    </row>
    <row r="66" spans="1:26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20"/>
    </row>
    <row r="67" spans="1:26" ht="15" hidden="1" customHeight="1" x14ac:dyDescent="0.25">
      <c r="A67" s="27"/>
      <c r="B67" s="27"/>
      <c r="C67" s="321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20"/>
    </row>
    <row r="68" spans="1:26" ht="15" hidden="1" customHeight="1" x14ac:dyDescent="0.25">
      <c r="A68" s="27"/>
      <c r="B68" s="27"/>
      <c r="C68" s="321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20"/>
    </row>
    <row r="69" spans="1:26" ht="15" hidden="1" customHeight="1" x14ac:dyDescent="0.25">
      <c r="A69" s="27"/>
      <c r="B69" s="27"/>
      <c r="C69" s="322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4"/>
    </row>
    <row r="70" spans="1:26" ht="22.5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</row>
    <row r="71" spans="1:26" ht="8.25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</row>
    <row r="72" spans="1:26" ht="5.2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</row>
    <row r="73" spans="1:26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</row>
    <row r="74" spans="1:26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</row>
    <row r="75" spans="1:26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</row>
    <row r="76" spans="1:26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</row>
    <row r="77" spans="1:26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</row>
    <row r="78" spans="1:26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</row>
    <row r="79" spans="1:26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spans="1:26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spans="1:26" ht="15" hidden="1" customHeight="1" x14ac:dyDescent="0.25">
      <c r="A81" s="27"/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spans="1:26" ht="15" hidden="1" customHeight="1" x14ac:dyDescent="0.25">
      <c r="A82" s="27"/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ht="3.75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</row>
    <row r="84" spans="1:26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</row>
    <row r="85" spans="1:26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</row>
    <row r="86" spans="1:26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</row>
    <row r="87" spans="1:26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</row>
    <row r="88" spans="1:26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</row>
    <row r="89" spans="1:26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</row>
    <row r="90" spans="1:26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</row>
    <row r="91" spans="1:26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</row>
    <row r="92" spans="1:26" ht="15" hidden="1" customHeight="1" x14ac:dyDescent="0.25">
      <c r="B92" s="2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</row>
    <row r="93" spans="1:26" ht="15" hidden="1" customHeight="1" x14ac:dyDescent="0.25">
      <c r="B93" s="27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D41:G41"/>
    <mergeCell ref="B44:H44"/>
    <mergeCell ref="B45:H45"/>
    <mergeCell ref="C46:Z69"/>
    <mergeCell ref="C70:Z93"/>
    <mergeCell ref="D42:G42"/>
    <mergeCell ref="D43:G43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:Z4"/>
    <mergeCell ref="B5:C6"/>
    <mergeCell ref="D5:I6"/>
    <mergeCell ref="J5:P5"/>
    <mergeCell ref="R5:W5"/>
    <mergeCell ref="X5:X6"/>
    <mergeCell ref="Y5:Y6"/>
    <mergeCell ref="Z5:Z6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J28" workbookViewId="0">
      <selection activeCell="S42" sqref="S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96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181" t="s">
        <v>29</v>
      </c>
      <c r="N6" s="6" t="s">
        <v>11</v>
      </c>
      <c r="O6" s="3" t="s">
        <v>13</v>
      </c>
      <c r="P6" s="180" t="s">
        <v>14</v>
      </c>
      <c r="Q6" s="6" t="s">
        <v>7</v>
      </c>
      <c r="R6" s="3" t="s">
        <v>9</v>
      </c>
      <c r="S6" s="181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17</v>
      </c>
      <c r="C7" s="60">
        <v>1</v>
      </c>
      <c r="D7" s="297" t="s">
        <v>36</v>
      </c>
      <c r="E7" s="297"/>
      <c r="F7" s="297"/>
      <c r="G7" s="297"/>
      <c r="H7" s="297"/>
      <c r="I7" s="297"/>
      <c r="J7" s="14"/>
      <c r="K7" s="37"/>
      <c r="L7" s="37"/>
      <c r="M7" s="61">
        <v>1</v>
      </c>
      <c r="N7" s="62"/>
      <c r="O7" s="65"/>
      <c r="P7" s="64">
        <v>6</v>
      </c>
      <c r="Q7" s="37"/>
      <c r="R7" s="62"/>
      <c r="S7" s="72">
        <v>39</v>
      </c>
      <c r="T7" s="38"/>
      <c r="U7" s="65">
        <v>1</v>
      </c>
      <c r="V7" s="64">
        <v>7</v>
      </c>
      <c r="W7" s="137">
        <v>0</v>
      </c>
    </row>
    <row r="8" spans="1:23" x14ac:dyDescent="0.25">
      <c r="A8" s="8"/>
      <c r="B8" s="77" t="s">
        <v>24</v>
      </c>
      <c r="C8" s="10">
        <v>2</v>
      </c>
      <c r="D8" s="306"/>
      <c r="E8" s="306"/>
      <c r="F8" s="306"/>
      <c r="G8" s="306"/>
      <c r="H8" s="306"/>
      <c r="I8" s="306"/>
      <c r="J8" s="12"/>
      <c r="K8" s="37"/>
      <c r="L8" s="37"/>
      <c r="M8" s="61"/>
      <c r="N8" s="62"/>
      <c r="O8" s="65"/>
      <c r="P8" s="64">
        <v>4</v>
      </c>
      <c r="Q8" s="37"/>
      <c r="R8" s="62"/>
      <c r="S8" s="61">
        <v>10</v>
      </c>
      <c r="T8" s="38"/>
      <c r="U8" s="65"/>
      <c r="V8" s="64">
        <v>1</v>
      </c>
      <c r="W8" s="137">
        <v>0</v>
      </c>
    </row>
    <row r="9" spans="1:23" ht="15.75" thickBot="1" x14ac:dyDescent="0.3">
      <c r="A9" s="8"/>
      <c r="B9" s="35" t="s">
        <v>19</v>
      </c>
      <c r="C9" s="10">
        <v>3</v>
      </c>
      <c r="D9" s="306"/>
      <c r="E9" s="306"/>
      <c r="F9" s="306"/>
      <c r="G9" s="306"/>
      <c r="H9" s="183"/>
      <c r="I9" s="183"/>
      <c r="J9" s="27"/>
      <c r="K9" s="27"/>
      <c r="L9" s="27"/>
      <c r="M9" s="69"/>
      <c r="N9" s="27"/>
      <c r="O9" s="168"/>
      <c r="P9" s="169"/>
      <c r="Q9" s="69"/>
      <c r="R9" s="27"/>
      <c r="S9" s="69"/>
      <c r="T9" s="27"/>
      <c r="U9" s="168"/>
      <c r="V9" s="169"/>
      <c r="W9" s="168"/>
    </row>
    <row r="10" spans="1:23" ht="18.75" thickBot="1" x14ac:dyDescent="0.3">
      <c r="A10" s="8"/>
      <c r="B10" s="299" t="s">
        <v>20</v>
      </c>
      <c r="C10" s="304"/>
      <c r="D10" s="304"/>
      <c r="E10" s="304"/>
      <c r="F10" s="304"/>
      <c r="G10" s="304"/>
      <c r="H10" s="304"/>
      <c r="I10" s="69"/>
      <c r="J10" s="29"/>
      <c r="K10" s="29"/>
      <c r="L10" s="29"/>
      <c r="M10" s="29">
        <f>SUM(M7:M8)</f>
        <v>1</v>
      </c>
      <c r="N10" s="29"/>
      <c r="O10" s="29">
        <f>SUM(O7:O8)</f>
        <v>0</v>
      </c>
      <c r="P10" s="29">
        <f>SUM(P7:P9)</f>
        <v>10</v>
      </c>
      <c r="Q10" s="30"/>
      <c r="R10" s="30"/>
      <c r="S10" s="29">
        <f>SUM(S7:S8)</f>
        <v>49</v>
      </c>
      <c r="T10" s="30"/>
      <c r="U10" s="29">
        <f>SUM(U7:U8)</f>
        <v>1</v>
      </c>
      <c r="V10" s="29">
        <f>SUM(V7:V8)</f>
        <v>8</v>
      </c>
      <c r="W10" s="29">
        <f>SUM(W7:W8)</f>
        <v>0</v>
      </c>
    </row>
    <row r="11" spans="1:23" x14ac:dyDescent="0.25">
      <c r="A11" s="8"/>
      <c r="B11" s="71" t="s">
        <v>21</v>
      </c>
      <c r="C11" s="51">
        <v>4</v>
      </c>
      <c r="D11" s="297" t="s">
        <v>44</v>
      </c>
      <c r="E11" s="297"/>
      <c r="F11" s="297"/>
      <c r="G11" s="297"/>
      <c r="H11" s="182"/>
      <c r="I11" s="182"/>
      <c r="J11" s="37"/>
      <c r="K11" s="37"/>
      <c r="L11" s="37"/>
      <c r="M11" s="72">
        <v>0</v>
      </c>
      <c r="N11" s="62"/>
      <c r="O11" s="73"/>
      <c r="P11" s="74">
        <v>3</v>
      </c>
      <c r="Q11" s="75">
        <v>1</v>
      </c>
      <c r="R11" s="62"/>
      <c r="S11" s="61">
        <v>21</v>
      </c>
      <c r="T11" s="38"/>
      <c r="U11" s="65"/>
      <c r="V11" s="64">
        <v>9</v>
      </c>
      <c r="W11" s="137">
        <v>3</v>
      </c>
    </row>
    <row r="12" spans="1:23" x14ac:dyDescent="0.25">
      <c r="A12" s="8"/>
      <c r="B12" s="9" t="s">
        <v>22</v>
      </c>
      <c r="C12" s="51">
        <v>5</v>
      </c>
      <c r="D12" s="297" t="s">
        <v>100</v>
      </c>
      <c r="E12" s="297"/>
      <c r="F12" s="297"/>
      <c r="G12" s="297"/>
      <c r="H12" s="182"/>
      <c r="I12" s="182"/>
      <c r="J12" s="37"/>
      <c r="K12" s="37"/>
      <c r="L12" s="37"/>
      <c r="M12" s="72">
        <v>0</v>
      </c>
      <c r="N12" s="61"/>
      <c r="O12" s="73"/>
      <c r="P12" s="74">
        <v>11</v>
      </c>
      <c r="Q12" s="75"/>
      <c r="R12" s="62"/>
      <c r="S12" s="61">
        <v>33</v>
      </c>
      <c r="T12" s="38"/>
      <c r="U12" s="65">
        <v>1</v>
      </c>
      <c r="V12" s="64">
        <v>13</v>
      </c>
      <c r="W12" s="137">
        <v>3</v>
      </c>
    </row>
    <row r="13" spans="1:23" x14ac:dyDescent="0.25">
      <c r="A13" s="8"/>
      <c r="B13" s="9" t="s">
        <v>15</v>
      </c>
      <c r="C13" s="51">
        <v>6</v>
      </c>
      <c r="D13" s="297" t="s">
        <v>39</v>
      </c>
      <c r="E13" s="297"/>
      <c r="F13" s="297"/>
      <c r="G13" s="297"/>
      <c r="H13" s="182"/>
      <c r="I13" s="182"/>
      <c r="J13" s="75"/>
      <c r="K13" s="37"/>
      <c r="L13" s="37"/>
      <c r="M13" s="72">
        <v>0</v>
      </c>
      <c r="N13" s="62"/>
      <c r="O13" s="73"/>
      <c r="P13" s="74">
        <v>6</v>
      </c>
      <c r="Q13" s="75"/>
      <c r="R13" s="62"/>
      <c r="S13" s="61">
        <v>36</v>
      </c>
      <c r="T13" s="38"/>
      <c r="U13" s="65"/>
      <c r="V13" s="64">
        <v>12</v>
      </c>
      <c r="W13" s="137">
        <v>6</v>
      </c>
    </row>
    <row r="14" spans="1:23" x14ac:dyDescent="0.25">
      <c r="A14" s="8"/>
      <c r="B14" s="9" t="s">
        <v>16</v>
      </c>
      <c r="C14" s="51">
        <v>7</v>
      </c>
      <c r="D14" s="297" t="s">
        <v>101</v>
      </c>
      <c r="E14" s="297"/>
      <c r="F14" s="297"/>
      <c r="G14" s="297"/>
      <c r="H14" s="182"/>
      <c r="I14" s="182"/>
      <c r="J14" s="37"/>
      <c r="K14" s="37"/>
      <c r="L14" s="37"/>
      <c r="M14" s="72">
        <v>0</v>
      </c>
      <c r="N14" s="62"/>
      <c r="O14" s="73"/>
      <c r="P14" s="74">
        <v>4</v>
      </c>
      <c r="Q14" s="75"/>
      <c r="R14" s="62"/>
      <c r="S14" s="61">
        <v>58</v>
      </c>
      <c r="T14" s="38"/>
      <c r="U14" s="65"/>
      <c r="V14" s="64">
        <v>4</v>
      </c>
      <c r="W14" s="137">
        <v>0</v>
      </c>
    </row>
    <row r="15" spans="1:23" x14ac:dyDescent="0.25">
      <c r="A15" s="27"/>
      <c r="B15" s="77" t="s">
        <v>17</v>
      </c>
      <c r="C15" s="10">
        <v>8</v>
      </c>
      <c r="D15" s="297" t="s">
        <v>40</v>
      </c>
      <c r="E15" s="297"/>
      <c r="F15" s="297"/>
      <c r="G15" s="297"/>
      <c r="H15" s="184"/>
      <c r="I15" s="182"/>
      <c r="J15" s="37"/>
      <c r="K15" s="37"/>
      <c r="L15" s="37"/>
      <c r="M15" s="72"/>
      <c r="N15" s="62"/>
      <c r="O15" s="73">
        <v>2</v>
      </c>
      <c r="P15" s="74">
        <v>4</v>
      </c>
      <c r="Q15" s="75"/>
      <c r="R15" s="62"/>
      <c r="S15" s="61">
        <v>22</v>
      </c>
      <c r="T15" s="38"/>
      <c r="U15" s="65"/>
      <c r="V15" s="64">
        <v>5</v>
      </c>
      <c r="W15" s="137">
        <v>1</v>
      </c>
    </row>
    <row r="16" spans="1:23" x14ac:dyDescent="0.25">
      <c r="A16" s="27"/>
      <c r="B16" s="77" t="s">
        <v>24</v>
      </c>
      <c r="C16" s="183">
        <v>9</v>
      </c>
      <c r="D16" s="306"/>
      <c r="E16" s="306"/>
      <c r="F16" s="306"/>
      <c r="G16" s="306"/>
      <c r="H16" s="182"/>
      <c r="I16" s="182"/>
      <c r="J16" s="14"/>
      <c r="K16" s="14"/>
      <c r="L16" s="14"/>
      <c r="M16" s="54"/>
      <c r="N16" s="14"/>
      <c r="O16" s="10"/>
      <c r="P16" s="54"/>
      <c r="Q16" s="183"/>
      <c r="R16" s="14"/>
      <c r="S16" s="183">
        <v>0</v>
      </c>
      <c r="T16" s="14"/>
      <c r="U16" s="183"/>
      <c r="V16" s="183"/>
      <c r="W16" s="183"/>
    </row>
    <row r="17" spans="1:23" x14ac:dyDescent="0.25">
      <c r="A17" s="27"/>
      <c r="B17" s="77" t="s">
        <v>19</v>
      </c>
      <c r="C17" s="10">
        <v>10</v>
      </c>
      <c r="D17" s="306"/>
      <c r="E17" s="306"/>
      <c r="F17" s="306"/>
      <c r="G17" s="306"/>
      <c r="H17" s="182"/>
      <c r="I17" s="182"/>
      <c r="J17" s="14"/>
      <c r="K17" s="14"/>
      <c r="L17" s="14"/>
      <c r="M17" s="54"/>
      <c r="N17" s="14"/>
      <c r="O17" s="10"/>
      <c r="P17" s="54">
        <v>7</v>
      </c>
      <c r="Q17" s="183"/>
      <c r="R17" s="14"/>
      <c r="S17" s="183">
        <v>15</v>
      </c>
      <c r="T17" s="14"/>
      <c r="U17" s="183">
        <v>1</v>
      </c>
      <c r="V17" s="183">
        <v>2</v>
      </c>
      <c r="W17" s="183">
        <v>0</v>
      </c>
    </row>
    <row r="18" spans="1:23" ht="18.75" thickBot="1" x14ac:dyDescent="0.3">
      <c r="A18" s="8"/>
      <c r="B18" s="334" t="s">
        <v>20</v>
      </c>
      <c r="C18" s="304"/>
      <c r="D18" s="304"/>
      <c r="E18" s="304"/>
      <c r="F18" s="304"/>
      <c r="G18" s="304"/>
      <c r="H18" s="335"/>
      <c r="I18" s="69"/>
      <c r="J18" s="70"/>
      <c r="K18" s="70"/>
      <c r="L18" s="70"/>
      <c r="M18" s="70">
        <f>SUM(M11:M16)</f>
        <v>0</v>
      </c>
      <c r="N18" s="70"/>
      <c r="O18" s="70">
        <f>SUM(O11:O16)</f>
        <v>2</v>
      </c>
      <c r="P18" s="70">
        <f>SUM(P11:P17)</f>
        <v>35</v>
      </c>
      <c r="Q18" s="170"/>
      <c r="R18" s="170"/>
      <c r="S18" s="70">
        <f>SUM(S11:S17)</f>
        <v>185</v>
      </c>
      <c r="T18" s="170"/>
      <c r="U18" s="70">
        <f>SUM(U11:U17)</f>
        <v>2</v>
      </c>
      <c r="V18" s="70">
        <f>SUM(V11:V17)</f>
        <v>45</v>
      </c>
      <c r="W18" s="70">
        <f>SUM(W11:W17)</f>
        <v>13</v>
      </c>
    </row>
    <row r="19" spans="1:23" s="79" customFormat="1" ht="18" x14ac:dyDescent="0.25">
      <c r="A19" s="78"/>
      <c r="B19" s="77" t="s">
        <v>21</v>
      </c>
      <c r="C19" s="183">
        <v>11</v>
      </c>
      <c r="D19" s="297" t="s">
        <v>32</v>
      </c>
      <c r="E19" s="297"/>
      <c r="F19" s="297"/>
      <c r="G19" s="297"/>
      <c r="H19" s="80"/>
      <c r="I19" s="80"/>
      <c r="J19" s="82"/>
      <c r="K19" s="80"/>
      <c r="L19" s="80"/>
      <c r="M19" s="54">
        <v>0</v>
      </c>
      <c r="N19" s="80"/>
      <c r="O19" s="54"/>
      <c r="P19" s="54">
        <v>4</v>
      </c>
      <c r="Q19" s="80"/>
      <c r="R19" s="80"/>
      <c r="S19" s="54">
        <v>16</v>
      </c>
      <c r="T19" s="80"/>
      <c r="U19" s="65"/>
      <c r="V19" s="183">
        <v>6</v>
      </c>
      <c r="W19" s="183">
        <v>1</v>
      </c>
    </row>
    <row r="20" spans="1:23" s="79" customFormat="1" ht="18" x14ac:dyDescent="0.25">
      <c r="A20" s="78"/>
      <c r="B20" s="77" t="s">
        <v>22</v>
      </c>
      <c r="C20" s="183">
        <v>12</v>
      </c>
      <c r="D20" s="297" t="s">
        <v>23</v>
      </c>
      <c r="E20" s="297"/>
      <c r="F20" s="297"/>
      <c r="G20" s="297"/>
      <c r="H20" s="297"/>
      <c r="I20" s="297"/>
      <c r="J20" s="82"/>
      <c r="K20" s="80"/>
      <c r="L20" s="80"/>
      <c r="M20" s="54">
        <v>0</v>
      </c>
      <c r="N20" s="80"/>
      <c r="O20" s="54"/>
      <c r="P20" s="54">
        <v>5</v>
      </c>
      <c r="Q20" s="80"/>
      <c r="R20" s="80"/>
      <c r="S20" s="54">
        <v>10</v>
      </c>
      <c r="T20" s="80"/>
      <c r="U20" s="65"/>
      <c r="V20" s="183">
        <v>4</v>
      </c>
      <c r="W20" s="183">
        <v>0</v>
      </c>
    </row>
    <row r="21" spans="1:23" s="79" customFormat="1" ht="18" x14ac:dyDescent="0.25">
      <c r="A21" s="78"/>
      <c r="B21" s="77" t="s">
        <v>15</v>
      </c>
      <c r="C21" s="183">
        <v>13</v>
      </c>
      <c r="D21" s="297" t="s">
        <v>102</v>
      </c>
      <c r="E21" s="297"/>
      <c r="F21" s="297"/>
      <c r="G21" s="297"/>
      <c r="H21" s="182"/>
      <c r="I21" s="182"/>
      <c r="J21" s="82"/>
      <c r="K21" s="80"/>
      <c r="L21" s="80"/>
      <c r="M21" s="54">
        <v>0</v>
      </c>
      <c r="N21" s="80"/>
      <c r="O21" s="54"/>
      <c r="P21" s="54">
        <v>8</v>
      </c>
      <c r="Q21" s="54"/>
      <c r="R21" s="80"/>
      <c r="S21" s="54">
        <v>16</v>
      </c>
      <c r="T21" s="80"/>
      <c r="U21" s="65"/>
      <c r="V21" s="183">
        <v>12</v>
      </c>
      <c r="W21" s="183">
        <v>5</v>
      </c>
    </row>
    <row r="22" spans="1:23" s="79" customFormat="1" ht="18" x14ac:dyDescent="0.25">
      <c r="A22" s="78"/>
      <c r="B22" s="77" t="s">
        <v>16</v>
      </c>
      <c r="C22" s="183">
        <v>14</v>
      </c>
      <c r="D22" s="297" t="s">
        <v>71</v>
      </c>
      <c r="E22" s="297"/>
      <c r="F22" s="297"/>
      <c r="G22" s="297"/>
      <c r="H22" s="182"/>
      <c r="I22" s="182"/>
      <c r="J22" s="82"/>
      <c r="K22" s="80"/>
      <c r="L22" s="80"/>
      <c r="M22" s="54">
        <v>0</v>
      </c>
      <c r="N22" s="80"/>
      <c r="O22" s="54"/>
      <c r="P22" s="54">
        <v>9</v>
      </c>
      <c r="Q22" s="80"/>
      <c r="R22" s="54"/>
      <c r="S22" s="54">
        <v>31</v>
      </c>
      <c r="T22" s="80"/>
      <c r="U22" s="183"/>
      <c r="V22" s="183">
        <v>6</v>
      </c>
      <c r="W22" s="183">
        <v>2</v>
      </c>
    </row>
    <row r="23" spans="1:23" s="79" customFormat="1" ht="18" x14ac:dyDescent="0.25">
      <c r="A23" s="78"/>
      <c r="B23" s="77" t="s">
        <v>17</v>
      </c>
      <c r="C23" s="183">
        <v>15</v>
      </c>
      <c r="D23" s="297" t="s">
        <v>36</v>
      </c>
      <c r="E23" s="297"/>
      <c r="F23" s="297"/>
      <c r="G23" s="297"/>
      <c r="H23" s="182"/>
      <c r="I23" s="182"/>
      <c r="J23" s="82"/>
      <c r="K23" s="80"/>
      <c r="L23" s="80"/>
      <c r="M23" s="54">
        <v>0</v>
      </c>
      <c r="N23" s="80"/>
      <c r="O23" s="80"/>
      <c r="P23" s="54">
        <v>2</v>
      </c>
      <c r="Q23" s="80"/>
      <c r="R23" s="80"/>
      <c r="S23" s="54">
        <v>37</v>
      </c>
      <c r="T23" s="80"/>
      <c r="U23" s="80"/>
      <c r="V23" s="183">
        <v>9</v>
      </c>
      <c r="W23" s="183">
        <v>6</v>
      </c>
    </row>
    <row r="24" spans="1:23" s="79" customFormat="1" ht="18" x14ac:dyDescent="0.25">
      <c r="A24" s="78"/>
      <c r="B24" s="77" t="s">
        <v>24</v>
      </c>
      <c r="C24" s="183">
        <v>16</v>
      </c>
      <c r="D24" s="297"/>
      <c r="E24" s="297"/>
      <c r="F24" s="297"/>
      <c r="G24" s="297"/>
      <c r="H24" s="182"/>
      <c r="I24" s="182"/>
      <c r="J24" s="82"/>
      <c r="K24" s="80"/>
      <c r="L24" s="80"/>
      <c r="M24" s="54"/>
      <c r="N24" s="80"/>
      <c r="O24" s="54"/>
      <c r="P24" s="54"/>
      <c r="Q24" s="80"/>
      <c r="R24" s="80"/>
      <c r="S24" s="54"/>
      <c r="T24" s="80"/>
      <c r="U24" s="54"/>
      <c r="V24" s="183"/>
      <c r="W24" s="183"/>
    </row>
    <row r="25" spans="1:23" s="79" customFormat="1" ht="18.75" thickBot="1" x14ac:dyDescent="0.3">
      <c r="A25" s="78"/>
      <c r="B25" s="77" t="s">
        <v>19</v>
      </c>
      <c r="C25" s="183">
        <v>17</v>
      </c>
      <c r="D25" s="306"/>
      <c r="E25" s="306"/>
      <c r="F25" s="306"/>
      <c r="G25" s="306"/>
      <c r="H25" s="182"/>
      <c r="I25" s="182"/>
      <c r="J25" s="185"/>
      <c r="K25" s="185"/>
      <c r="L25" s="185"/>
      <c r="M25" s="167"/>
      <c r="N25" s="185"/>
      <c r="O25" s="167"/>
      <c r="P25" s="167"/>
      <c r="Q25" s="185"/>
      <c r="R25" s="185"/>
      <c r="S25" s="167"/>
      <c r="T25" s="185"/>
      <c r="U25" s="167"/>
      <c r="V25" s="185"/>
      <c r="W25" s="185"/>
    </row>
    <row r="26" spans="1:23" s="79" customFormat="1" ht="18.75" thickBot="1" x14ac:dyDescent="0.3">
      <c r="A26" s="78"/>
      <c r="B26" s="334" t="s">
        <v>20</v>
      </c>
      <c r="C26" s="304"/>
      <c r="D26" s="304"/>
      <c r="E26" s="304"/>
      <c r="F26" s="304"/>
      <c r="G26" s="304"/>
      <c r="H26" s="335"/>
      <c r="I26" s="69"/>
      <c r="J26" s="29"/>
      <c r="K26" s="29"/>
      <c r="L26" s="29"/>
      <c r="M26" s="29">
        <f>SUM(M19:M24)</f>
        <v>0</v>
      </c>
      <c r="N26" s="29"/>
      <c r="O26" s="29">
        <f>SUM(O19:O24)</f>
        <v>0</v>
      </c>
      <c r="P26" s="29">
        <f>SUM(P19:P24)</f>
        <v>28</v>
      </c>
      <c r="Q26" s="30"/>
      <c r="R26" s="30"/>
      <c r="S26" s="29">
        <f>SUM(S19:S24)</f>
        <v>110</v>
      </c>
      <c r="T26" s="30"/>
      <c r="U26" s="29">
        <f>SUM(U19:U24)</f>
        <v>0</v>
      </c>
      <c r="V26" s="29">
        <f>SUM(V19:V25)</f>
        <v>37</v>
      </c>
      <c r="W26" s="29">
        <f>SUM(W19:W24)</f>
        <v>14</v>
      </c>
    </row>
    <row r="27" spans="1:23" x14ac:dyDescent="0.25">
      <c r="A27" s="27"/>
      <c r="B27" s="77" t="s">
        <v>21</v>
      </c>
      <c r="C27" s="183">
        <v>18</v>
      </c>
      <c r="D27" s="297" t="s">
        <v>23</v>
      </c>
      <c r="E27" s="297"/>
      <c r="F27" s="297"/>
      <c r="G27" s="297"/>
      <c r="H27" s="12"/>
      <c r="I27" s="27"/>
      <c r="J27" s="14"/>
      <c r="K27" s="14"/>
      <c r="L27" s="14"/>
      <c r="M27" s="54">
        <v>0</v>
      </c>
      <c r="N27" s="14"/>
      <c r="O27" s="10"/>
      <c r="P27" s="54">
        <v>3</v>
      </c>
      <c r="Q27" s="183"/>
      <c r="R27" s="14"/>
      <c r="S27" s="183">
        <v>7</v>
      </c>
      <c r="T27" s="14"/>
      <c r="U27" s="183">
        <v>1</v>
      </c>
      <c r="V27" s="183">
        <v>10</v>
      </c>
      <c r="W27" s="183">
        <v>3</v>
      </c>
    </row>
    <row r="28" spans="1:23" x14ac:dyDescent="0.25">
      <c r="A28" s="27"/>
      <c r="B28" s="77" t="s">
        <v>22</v>
      </c>
      <c r="C28" s="183">
        <v>19</v>
      </c>
      <c r="D28" s="297" t="s">
        <v>36</v>
      </c>
      <c r="E28" s="297"/>
      <c r="F28" s="297"/>
      <c r="G28" s="297"/>
      <c r="H28" s="12"/>
      <c r="I28" s="27"/>
      <c r="J28" s="14"/>
      <c r="K28" s="14"/>
      <c r="L28" s="14"/>
      <c r="M28" s="54">
        <v>0</v>
      </c>
      <c r="N28" s="14"/>
      <c r="O28" s="10"/>
      <c r="P28" s="54">
        <v>5</v>
      </c>
      <c r="Q28" s="183"/>
      <c r="R28" s="14"/>
      <c r="S28" s="183">
        <v>36</v>
      </c>
      <c r="T28" s="14"/>
      <c r="U28" s="183"/>
      <c r="V28" s="183">
        <v>6</v>
      </c>
      <c r="W28" s="183">
        <v>2</v>
      </c>
    </row>
    <row r="29" spans="1:23" x14ac:dyDescent="0.25">
      <c r="A29" s="27"/>
      <c r="B29" s="77" t="s">
        <v>15</v>
      </c>
      <c r="C29" s="183">
        <v>20</v>
      </c>
      <c r="D29" s="297" t="s">
        <v>32</v>
      </c>
      <c r="E29" s="297"/>
      <c r="F29" s="297"/>
      <c r="G29" s="297"/>
      <c r="H29" s="12"/>
      <c r="I29" s="27"/>
      <c r="J29" s="14"/>
      <c r="K29" s="14"/>
      <c r="L29" s="14"/>
      <c r="M29" s="54">
        <v>0</v>
      </c>
      <c r="N29" s="14"/>
      <c r="O29" s="10"/>
      <c r="P29" s="54">
        <v>6</v>
      </c>
      <c r="Q29" s="183"/>
      <c r="R29" s="14"/>
      <c r="S29" s="183">
        <v>34</v>
      </c>
      <c r="T29" s="14"/>
      <c r="U29" s="183"/>
      <c r="V29" s="183">
        <v>13</v>
      </c>
      <c r="W29" s="183">
        <v>4</v>
      </c>
    </row>
    <row r="30" spans="1:23" x14ac:dyDescent="0.25">
      <c r="A30" s="27"/>
      <c r="B30" s="77" t="s">
        <v>16</v>
      </c>
      <c r="C30" s="183">
        <v>21</v>
      </c>
      <c r="D30" s="297" t="s">
        <v>103</v>
      </c>
      <c r="E30" s="297"/>
      <c r="F30" s="297"/>
      <c r="G30" s="297"/>
      <c r="H30" s="12"/>
      <c r="I30" s="27"/>
      <c r="J30" s="14"/>
      <c r="K30" s="14"/>
      <c r="L30" s="14"/>
      <c r="M30" s="54">
        <v>0</v>
      </c>
      <c r="N30" s="14"/>
      <c r="O30" s="10"/>
      <c r="P30" s="54">
        <v>7</v>
      </c>
      <c r="Q30" s="183"/>
      <c r="R30" s="14"/>
      <c r="S30" s="183">
        <v>8</v>
      </c>
      <c r="T30" s="14"/>
      <c r="U30" s="183">
        <v>2</v>
      </c>
      <c r="V30" s="183">
        <v>9</v>
      </c>
      <c r="W30" s="183">
        <v>1</v>
      </c>
    </row>
    <row r="31" spans="1:23" x14ac:dyDescent="0.25">
      <c r="A31" s="27"/>
      <c r="B31" s="77" t="s">
        <v>17</v>
      </c>
      <c r="C31" s="183">
        <v>22</v>
      </c>
      <c r="D31" s="337" t="s">
        <v>39</v>
      </c>
      <c r="E31" s="337"/>
      <c r="F31" s="337"/>
      <c r="G31" s="337"/>
      <c r="H31" s="47"/>
      <c r="I31" s="27"/>
      <c r="J31" s="55"/>
      <c r="K31" s="55"/>
      <c r="L31" s="55"/>
      <c r="M31" s="56">
        <v>3</v>
      </c>
      <c r="N31" s="55"/>
      <c r="O31" s="151"/>
      <c r="P31" s="56">
        <v>4</v>
      </c>
      <c r="Q31" s="91"/>
      <c r="R31" s="55"/>
      <c r="S31" s="91">
        <v>31</v>
      </c>
      <c r="T31" s="55"/>
      <c r="U31" s="91"/>
      <c r="V31" s="91">
        <v>7</v>
      </c>
      <c r="W31" s="91">
        <v>4</v>
      </c>
    </row>
    <row r="32" spans="1:23" x14ac:dyDescent="0.25">
      <c r="A32" s="27"/>
      <c r="B32" s="77" t="s">
        <v>24</v>
      </c>
      <c r="C32" s="183">
        <v>23</v>
      </c>
      <c r="D32" s="297"/>
      <c r="E32" s="297"/>
      <c r="F32" s="297"/>
      <c r="G32" s="297"/>
      <c r="H32" s="14"/>
      <c r="I32" s="14"/>
      <c r="J32" s="14"/>
      <c r="K32" s="14"/>
      <c r="L32" s="14"/>
      <c r="M32" s="54">
        <v>2</v>
      </c>
      <c r="N32" s="14"/>
      <c r="O32" s="10">
        <v>1</v>
      </c>
      <c r="P32" s="54">
        <v>8</v>
      </c>
      <c r="Q32" s="183"/>
      <c r="R32" s="14"/>
      <c r="S32" s="183">
        <v>15</v>
      </c>
      <c r="T32" s="14"/>
      <c r="U32" s="183"/>
      <c r="V32" s="183">
        <v>7</v>
      </c>
      <c r="W32" s="183">
        <v>0</v>
      </c>
    </row>
    <row r="33" spans="1:23" x14ac:dyDescent="0.25">
      <c r="A33" s="27"/>
      <c r="B33" s="77" t="s">
        <v>19</v>
      </c>
      <c r="C33" s="183">
        <v>24</v>
      </c>
      <c r="D33" s="306"/>
      <c r="E33" s="306"/>
      <c r="F33" s="306"/>
      <c r="G33" s="306"/>
      <c r="H33" s="14"/>
      <c r="I33" s="14"/>
      <c r="J33" s="14"/>
      <c r="K33" s="14"/>
      <c r="L33" s="14"/>
      <c r="M33" s="54"/>
      <c r="N33" s="14"/>
      <c r="O33" s="10"/>
      <c r="P33" s="54"/>
      <c r="Q33" s="183"/>
      <c r="R33" s="14"/>
      <c r="S33" s="183"/>
      <c r="T33" s="14"/>
      <c r="U33" s="183"/>
      <c r="V33" s="183">
        <v>4</v>
      </c>
      <c r="W33" s="183">
        <v>0</v>
      </c>
    </row>
    <row r="34" spans="1:23" ht="18" x14ac:dyDescent="0.25">
      <c r="A34" s="27"/>
      <c r="B34" s="334" t="s">
        <v>20</v>
      </c>
      <c r="C34" s="304"/>
      <c r="D34" s="304"/>
      <c r="E34" s="304"/>
      <c r="F34" s="304"/>
      <c r="G34" s="304"/>
      <c r="H34" s="335"/>
      <c r="I34" s="69"/>
      <c r="J34" s="171"/>
      <c r="K34" s="171"/>
      <c r="L34" s="171"/>
      <c r="M34" s="171">
        <f>SUM(M27:M32)</f>
        <v>5</v>
      </c>
      <c r="N34" s="171"/>
      <c r="O34" s="171">
        <f>SUM(O27:O32)</f>
        <v>1</v>
      </c>
      <c r="P34" s="171">
        <f>SUM(P27:P32)</f>
        <v>33</v>
      </c>
      <c r="Q34" s="172"/>
      <c r="R34" s="172"/>
      <c r="S34" s="171">
        <f>SUM(S27:S32)</f>
        <v>131</v>
      </c>
      <c r="T34" s="172"/>
      <c r="U34" s="171">
        <f>SUM(U27:U32)</f>
        <v>3</v>
      </c>
      <c r="V34" s="171">
        <f>SUM(V27:V33)</f>
        <v>56</v>
      </c>
      <c r="W34" s="171">
        <f>SUM(W27:W33)</f>
        <v>14</v>
      </c>
    </row>
    <row r="35" spans="1:23" x14ac:dyDescent="0.25">
      <c r="A35" s="27"/>
      <c r="B35" s="77" t="s">
        <v>21</v>
      </c>
      <c r="C35" s="183">
        <v>25</v>
      </c>
      <c r="D35" s="297" t="s">
        <v>104</v>
      </c>
      <c r="E35" s="297"/>
      <c r="F35" s="297"/>
      <c r="G35" s="297"/>
      <c r="H35" s="14"/>
      <c r="I35" s="14"/>
      <c r="J35" s="14"/>
      <c r="K35" s="14"/>
      <c r="L35" s="14"/>
      <c r="M35" s="54">
        <v>0</v>
      </c>
      <c r="N35" s="14"/>
      <c r="O35" s="10">
        <v>1</v>
      </c>
      <c r="P35" s="54">
        <v>4</v>
      </c>
      <c r="Q35" s="183"/>
      <c r="R35" s="14"/>
      <c r="S35" s="183">
        <v>46</v>
      </c>
      <c r="T35" s="14"/>
      <c r="U35" s="183"/>
      <c r="V35" s="183">
        <v>11</v>
      </c>
      <c r="W35" s="183">
        <v>6</v>
      </c>
    </row>
    <row r="36" spans="1:23" x14ac:dyDescent="0.25">
      <c r="A36" s="27"/>
      <c r="B36" s="77" t="s">
        <v>22</v>
      </c>
      <c r="C36" s="183">
        <v>26</v>
      </c>
      <c r="D36" s="298" t="s">
        <v>44</v>
      </c>
      <c r="E36" s="307"/>
      <c r="F36" s="307"/>
      <c r="G36" s="308"/>
      <c r="H36" s="14"/>
      <c r="I36" s="14"/>
      <c r="J36" s="14"/>
      <c r="K36" s="14"/>
      <c r="L36" s="14"/>
      <c r="M36" s="54">
        <v>0</v>
      </c>
      <c r="N36" s="14"/>
      <c r="O36" s="10">
        <v>0</v>
      </c>
      <c r="P36" s="54">
        <v>4</v>
      </c>
      <c r="Q36" s="183"/>
      <c r="R36" s="14"/>
      <c r="S36" s="183">
        <v>28</v>
      </c>
      <c r="T36" s="14"/>
      <c r="U36" s="183"/>
      <c r="V36" s="183">
        <v>9</v>
      </c>
      <c r="W36" s="183">
        <v>4</v>
      </c>
    </row>
    <row r="37" spans="1:23" x14ac:dyDescent="0.25">
      <c r="A37" s="27"/>
      <c r="B37" s="77" t="s">
        <v>15</v>
      </c>
      <c r="C37" s="183">
        <v>27</v>
      </c>
      <c r="D37" s="298" t="s">
        <v>105</v>
      </c>
      <c r="E37" s="307"/>
      <c r="F37" s="307"/>
      <c r="G37" s="308"/>
      <c r="H37" s="14"/>
      <c r="I37" s="14"/>
      <c r="J37" s="14"/>
      <c r="K37" s="14"/>
      <c r="L37" s="14"/>
      <c r="M37" s="54">
        <v>0</v>
      </c>
      <c r="N37" s="14"/>
      <c r="O37" s="10"/>
      <c r="P37" s="54">
        <v>4</v>
      </c>
      <c r="Q37" s="183"/>
      <c r="R37" s="14"/>
      <c r="S37" s="183">
        <v>15</v>
      </c>
      <c r="T37" s="14"/>
      <c r="U37" s="183"/>
      <c r="V37" s="183">
        <v>5</v>
      </c>
      <c r="W37" s="183">
        <v>1</v>
      </c>
    </row>
    <row r="38" spans="1:23" x14ac:dyDescent="0.25">
      <c r="A38" s="27"/>
      <c r="B38" s="77" t="s">
        <v>16</v>
      </c>
      <c r="C38" s="183">
        <v>28</v>
      </c>
      <c r="D38" s="298" t="s">
        <v>32</v>
      </c>
      <c r="E38" s="307"/>
      <c r="F38" s="307"/>
      <c r="G38" s="308"/>
      <c r="H38" s="14"/>
      <c r="I38" s="14"/>
      <c r="J38" s="14"/>
      <c r="K38" s="14"/>
      <c r="L38" s="14"/>
      <c r="M38" s="54">
        <v>1</v>
      </c>
      <c r="N38" s="14"/>
      <c r="O38" s="10"/>
      <c r="P38" s="54">
        <v>6</v>
      </c>
      <c r="Q38" s="183"/>
      <c r="R38" s="14"/>
      <c r="S38" s="183">
        <v>11</v>
      </c>
      <c r="T38" s="14"/>
      <c r="U38" s="183">
        <v>2</v>
      </c>
      <c r="V38" s="183">
        <v>7</v>
      </c>
      <c r="W38" s="183">
        <v>2</v>
      </c>
    </row>
    <row r="39" spans="1:23" x14ac:dyDescent="0.25">
      <c r="A39" s="27"/>
      <c r="B39" s="77" t="s">
        <v>17</v>
      </c>
      <c r="C39" s="183">
        <v>29</v>
      </c>
      <c r="D39" s="298" t="s">
        <v>23</v>
      </c>
      <c r="E39" s="307"/>
      <c r="F39" s="307"/>
      <c r="G39" s="308"/>
      <c r="H39" s="14"/>
      <c r="I39" s="14"/>
      <c r="J39" s="14"/>
      <c r="K39" s="14"/>
      <c r="L39" s="14"/>
      <c r="M39" s="54">
        <v>0</v>
      </c>
      <c r="N39" s="14"/>
      <c r="O39" s="10"/>
      <c r="P39" s="54">
        <v>6</v>
      </c>
      <c r="Q39" s="183"/>
      <c r="R39" s="14"/>
      <c r="S39" s="183">
        <v>18</v>
      </c>
      <c r="T39" s="14"/>
      <c r="U39" s="183"/>
      <c r="V39" s="183">
        <v>4</v>
      </c>
      <c r="W39" s="183">
        <v>1</v>
      </c>
    </row>
    <row r="40" spans="1:23" x14ac:dyDescent="0.25">
      <c r="A40" s="27"/>
      <c r="B40" s="77" t="s">
        <v>24</v>
      </c>
      <c r="C40" s="183">
        <v>30</v>
      </c>
      <c r="D40" s="325"/>
      <c r="E40" s="326"/>
      <c r="F40" s="326"/>
      <c r="G40" s="327"/>
      <c r="H40" s="14"/>
      <c r="I40" s="14"/>
      <c r="J40" s="14"/>
      <c r="K40" s="14"/>
      <c r="L40" s="14"/>
      <c r="M40" s="54">
        <v>0</v>
      </c>
      <c r="N40" s="14"/>
      <c r="O40" s="10"/>
      <c r="P40" s="54">
        <v>8</v>
      </c>
      <c r="Q40" s="183"/>
      <c r="R40" s="14"/>
      <c r="S40" s="183">
        <v>25</v>
      </c>
      <c r="T40" s="14"/>
      <c r="U40" s="183"/>
      <c r="V40" s="183">
        <v>1</v>
      </c>
      <c r="W40" s="183">
        <v>0</v>
      </c>
    </row>
    <row r="41" spans="1:23" x14ac:dyDescent="0.25">
      <c r="A41" s="27"/>
      <c r="B41" s="77" t="s">
        <v>19</v>
      </c>
      <c r="C41" s="183">
        <v>31</v>
      </c>
      <c r="D41" s="297"/>
      <c r="E41" s="297"/>
      <c r="F41" s="297"/>
      <c r="G41" s="297"/>
      <c r="H41" s="14"/>
      <c r="I41" s="14"/>
      <c r="J41" s="14"/>
      <c r="K41" s="14"/>
      <c r="L41" s="14"/>
      <c r="M41" s="54">
        <v>0</v>
      </c>
      <c r="N41" s="14"/>
      <c r="O41" s="10"/>
      <c r="P41" s="54">
        <v>2</v>
      </c>
      <c r="Q41" s="183"/>
      <c r="R41" s="14"/>
      <c r="S41" s="183">
        <v>3</v>
      </c>
      <c r="T41" s="14"/>
      <c r="U41" s="183"/>
      <c r="V41" s="183">
        <v>2</v>
      </c>
      <c r="W41" s="183">
        <v>0</v>
      </c>
    </row>
    <row r="42" spans="1:23" ht="18.75" thickBot="1" x14ac:dyDescent="0.3">
      <c r="A42" s="27"/>
      <c r="B42" s="336" t="s">
        <v>20</v>
      </c>
      <c r="C42" s="336"/>
      <c r="D42" s="336"/>
      <c r="E42" s="336"/>
      <c r="F42" s="336"/>
      <c r="G42" s="336"/>
      <c r="H42" s="336"/>
      <c r="I42" s="69"/>
      <c r="J42" s="70"/>
      <c r="K42" s="70"/>
      <c r="L42" s="70"/>
      <c r="M42" s="70"/>
      <c r="N42" s="70"/>
      <c r="O42" s="70">
        <v>1</v>
      </c>
      <c r="P42" s="70">
        <f>SUM(P35:P41)</f>
        <v>34</v>
      </c>
      <c r="Q42" s="170"/>
      <c r="R42" s="170"/>
      <c r="S42" s="70">
        <f>SUM(S35:S41)</f>
        <v>146</v>
      </c>
      <c r="T42" s="170"/>
      <c r="U42" s="70">
        <f>SUM(U35:U41)</f>
        <v>2</v>
      </c>
      <c r="V42" s="70">
        <f>SUM(V35:V41)</f>
        <v>39</v>
      </c>
      <c r="W42" s="70">
        <f>SUM(W35:W41)</f>
        <v>14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7</v>
      </c>
      <c r="N43" s="84"/>
      <c r="O43" s="83">
        <v>4</v>
      </c>
      <c r="P43" s="83">
        <v>140</v>
      </c>
      <c r="Q43" s="83"/>
      <c r="R43" s="86"/>
      <c r="S43" s="83">
        <v>621</v>
      </c>
      <c r="T43" s="86"/>
      <c r="U43" s="83">
        <v>8</v>
      </c>
      <c r="V43" s="83">
        <v>185</v>
      </c>
      <c r="W43" s="83">
        <v>55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D7:I7"/>
    <mergeCell ref="D8:I8"/>
    <mergeCell ref="D9:G9"/>
    <mergeCell ref="B10:H10"/>
    <mergeCell ref="B2:W4"/>
    <mergeCell ref="B5:C6"/>
    <mergeCell ref="D5:I6"/>
    <mergeCell ref="J5:O5"/>
    <mergeCell ref="Q5:U5"/>
    <mergeCell ref="V5:V6"/>
    <mergeCell ref="W5:W6"/>
    <mergeCell ref="D22:G22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I20"/>
    <mergeCell ref="D21:G21"/>
    <mergeCell ref="B34:H34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D33:G33"/>
    <mergeCell ref="D35:G35"/>
    <mergeCell ref="D36:G36"/>
    <mergeCell ref="D37:G37"/>
    <mergeCell ref="D41:G41"/>
    <mergeCell ref="B42:H42"/>
    <mergeCell ref="C44:W67"/>
    <mergeCell ref="C68:W91"/>
    <mergeCell ref="D38:G38"/>
    <mergeCell ref="D39:G39"/>
    <mergeCell ref="D40:G40"/>
    <mergeCell ref="B43:H4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L31" workbookViewId="0">
      <selection activeCell="R1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106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191" t="s">
        <v>29</v>
      </c>
      <c r="N6" s="6" t="s">
        <v>11</v>
      </c>
      <c r="O6" s="3" t="s">
        <v>13</v>
      </c>
      <c r="P6" s="190" t="s">
        <v>14</v>
      </c>
      <c r="Q6" s="6" t="s">
        <v>7</v>
      </c>
      <c r="R6" s="3" t="s">
        <v>9</v>
      </c>
      <c r="S6" s="191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71" t="s">
        <v>21</v>
      </c>
      <c r="C7" s="51">
        <v>1</v>
      </c>
      <c r="D7" s="297" t="s">
        <v>23</v>
      </c>
      <c r="E7" s="297"/>
      <c r="F7" s="297"/>
      <c r="G7" s="297"/>
      <c r="H7" s="186"/>
      <c r="I7" s="186"/>
      <c r="J7" s="37"/>
      <c r="K7" s="37"/>
      <c r="L7" s="37"/>
      <c r="M7" s="72">
        <v>2</v>
      </c>
      <c r="N7" s="62"/>
      <c r="O7" s="73"/>
      <c r="P7" s="74">
        <v>3</v>
      </c>
      <c r="Q7" s="75"/>
      <c r="R7" s="62"/>
      <c r="S7" s="61">
        <v>8</v>
      </c>
      <c r="T7" s="38"/>
      <c r="U7" s="65"/>
      <c r="V7" s="64">
        <v>4</v>
      </c>
      <c r="W7" s="137">
        <v>2</v>
      </c>
    </row>
    <row r="8" spans="1:23" x14ac:dyDescent="0.25">
      <c r="A8" s="8"/>
      <c r="B8" s="9" t="s">
        <v>22</v>
      </c>
      <c r="C8" s="51">
        <v>2</v>
      </c>
      <c r="D8" s="297" t="s">
        <v>41</v>
      </c>
      <c r="E8" s="297"/>
      <c r="F8" s="297"/>
      <c r="G8" s="297"/>
      <c r="H8" s="186"/>
      <c r="I8" s="186"/>
      <c r="J8" s="37"/>
      <c r="K8" s="37"/>
      <c r="L8" s="37"/>
      <c r="M8" s="72">
        <v>2</v>
      </c>
      <c r="N8" s="61"/>
      <c r="O8" s="73">
        <v>1</v>
      </c>
      <c r="P8" s="74">
        <v>8</v>
      </c>
      <c r="Q8" s="75"/>
      <c r="R8" s="62"/>
      <c r="S8" s="61">
        <v>64</v>
      </c>
      <c r="T8" s="38"/>
      <c r="U8" s="65">
        <v>1</v>
      </c>
      <c r="V8" s="64">
        <v>7</v>
      </c>
      <c r="W8" s="137">
        <v>2</v>
      </c>
    </row>
    <row r="9" spans="1:23" x14ac:dyDescent="0.25">
      <c r="A9" s="8"/>
      <c r="B9" s="9" t="s">
        <v>15</v>
      </c>
      <c r="C9" s="51">
        <v>3</v>
      </c>
      <c r="D9" s="297" t="s">
        <v>41</v>
      </c>
      <c r="E9" s="297"/>
      <c r="F9" s="297"/>
      <c r="G9" s="297"/>
      <c r="H9" s="186"/>
      <c r="I9" s="186"/>
      <c r="J9" s="75"/>
      <c r="K9" s="37"/>
      <c r="L9" s="37"/>
      <c r="M9" s="72">
        <v>3</v>
      </c>
      <c r="N9" s="62"/>
      <c r="O9" s="73"/>
      <c r="P9" s="74">
        <v>3</v>
      </c>
      <c r="Q9" s="75"/>
      <c r="R9" s="62"/>
      <c r="S9" s="61">
        <v>72</v>
      </c>
      <c r="T9" s="38"/>
      <c r="U9" s="65">
        <v>1</v>
      </c>
      <c r="V9" s="64">
        <v>4</v>
      </c>
      <c r="W9" s="137">
        <v>0</v>
      </c>
    </row>
    <row r="10" spans="1:23" x14ac:dyDescent="0.25">
      <c r="A10" s="8"/>
      <c r="B10" s="9" t="s">
        <v>16</v>
      </c>
      <c r="C10" s="51">
        <v>4</v>
      </c>
      <c r="D10" s="297" t="s">
        <v>40</v>
      </c>
      <c r="E10" s="297"/>
      <c r="F10" s="297"/>
      <c r="G10" s="297"/>
      <c r="H10" s="186"/>
      <c r="I10" s="186"/>
      <c r="J10" s="37"/>
      <c r="K10" s="37"/>
      <c r="L10" s="37"/>
      <c r="M10" s="72">
        <v>0</v>
      </c>
      <c r="N10" s="62"/>
      <c r="O10" s="73"/>
      <c r="P10" s="74">
        <v>6</v>
      </c>
      <c r="Q10" s="75">
        <v>1</v>
      </c>
      <c r="R10" s="62"/>
      <c r="S10" s="61">
        <v>42</v>
      </c>
      <c r="T10" s="38"/>
      <c r="U10" s="65"/>
      <c r="V10" s="64">
        <v>9</v>
      </c>
      <c r="W10" s="137">
        <v>2</v>
      </c>
    </row>
    <row r="11" spans="1:23" x14ac:dyDescent="0.25">
      <c r="A11" s="27"/>
      <c r="B11" s="77" t="s">
        <v>17</v>
      </c>
      <c r="C11" s="10">
        <v>5</v>
      </c>
      <c r="D11" s="297" t="s">
        <v>41</v>
      </c>
      <c r="E11" s="297"/>
      <c r="F11" s="297"/>
      <c r="G11" s="297"/>
      <c r="H11" s="188"/>
      <c r="I11" s="186"/>
      <c r="J11" s="37"/>
      <c r="K11" s="37"/>
      <c r="L11" s="37"/>
      <c r="M11" s="72">
        <v>1</v>
      </c>
      <c r="N11" s="62"/>
      <c r="O11" s="73"/>
      <c r="P11" s="74">
        <v>7</v>
      </c>
      <c r="Q11" s="75">
        <v>1</v>
      </c>
      <c r="R11" s="62"/>
      <c r="S11" s="61">
        <v>47</v>
      </c>
      <c r="T11" s="38"/>
      <c r="U11" s="65"/>
      <c r="V11" s="64">
        <v>6</v>
      </c>
      <c r="W11" s="137">
        <v>1</v>
      </c>
    </row>
    <row r="12" spans="1:23" x14ac:dyDescent="0.25">
      <c r="A12" s="27"/>
      <c r="B12" s="77" t="s">
        <v>24</v>
      </c>
      <c r="C12" s="187">
        <v>6</v>
      </c>
      <c r="D12" s="306"/>
      <c r="E12" s="306"/>
      <c r="F12" s="306"/>
      <c r="G12" s="306"/>
      <c r="H12" s="186"/>
      <c r="I12" s="186"/>
      <c r="J12" s="14"/>
      <c r="K12" s="14"/>
      <c r="L12" s="14"/>
      <c r="M12" s="54"/>
      <c r="N12" s="14"/>
      <c r="O12" s="10"/>
      <c r="P12" s="54"/>
      <c r="Q12" s="187"/>
      <c r="R12" s="14"/>
      <c r="S12" s="187"/>
      <c r="T12" s="14"/>
      <c r="U12" s="187"/>
      <c r="V12" s="187"/>
      <c r="W12" s="187"/>
    </row>
    <row r="13" spans="1:23" x14ac:dyDescent="0.25">
      <c r="A13" s="27"/>
      <c r="B13" s="77" t="s">
        <v>19</v>
      </c>
      <c r="C13" s="10">
        <v>7</v>
      </c>
      <c r="D13" s="306"/>
      <c r="E13" s="306"/>
      <c r="F13" s="306"/>
      <c r="G13" s="306"/>
      <c r="H13" s="186"/>
      <c r="I13" s="186"/>
      <c r="J13" s="14"/>
      <c r="K13" s="14"/>
      <c r="L13" s="14"/>
      <c r="M13" s="54"/>
      <c r="N13" s="14"/>
      <c r="O13" s="10"/>
      <c r="P13" s="54"/>
      <c r="Q13" s="187"/>
      <c r="R13" s="14"/>
      <c r="S13" s="187">
        <v>40</v>
      </c>
      <c r="T13" s="14"/>
      <c r="U13" s="187">
        <v>1</v>
      </c>
      <c r="V13" s="187">
        <v>2</v>
      </c>
      <c r="W13" s="187">
        <v>0</v>
      </c>
    </row>
    <row r="14" spans="1:23" ht="18.75" thickBot="1" x14ac:dyDescent="0.3">
      <c r="A14" s="8"/>
      <c r="B14" s="334" t="s">
        <v>20</v>
      </c>
      <c r="C14" s="304"/>
      <c r="D14" s="304"/>
      <c r="E14" s="304"/>
      <c r="F14" s="304"/>
      <c r="G14" s="304"/>
      <c r="H14" s="335"/>
      <c r="I14" s="69"/>
      <c r="J14" s="70"/>
      <c r="K14" s="70"/>
      <c r="L14" s="70"/>
      <c r="M14" s="70">
        <f>SUM(M7:M12)</f>
        <v>8</v>
      </c>
      <c r="N14" s="70"/>
      <c r="O14" s="70">
        <f>SUM(O7:O12)</f>
        <v>1</v>
      </c>
      <c r="P14" s="70">
        <f>SUM(P7:P13)</f>
        <v>27</v>
      </c>
      <c r="Q14" s="170"/>
      <c r="R14" s="170"/>
      <c r="S14" s="70">
        <f>SUM(S7:S13)</f>
        <v>273</v>
      </c>
      <c r="T14" s="170"/>
      <c r="U14" s="70">
        <f>SUM(U7:U13)</f>
        <v>3</v>
      </c>
      <c r="V14" s="70">
        <f>SUM(V7:V13)</f>
        <v>32</v>
      </c>
      <c r="W14" s="70">
        <f>SUM(W7:W13)</f>
        <v>7</v>
      </c>
    </row>
    <row r="15" spans="1:23" s="79" customFormat="1" ht="18" x14ac:dyDescent="0.25">
      <c r="A15" s="78"/>
      <c r="B15" s="77" t="s">
        <v>21</v>
      </c>
      <c r="C15" s="187">
        <v>8</v>
      </c>
      <c r="D15" s="297" t="s">
        <v>107</v>
      </c>
      <c r="E15" s="297"/>
      <c r="F15" s="297"/>
      <c r="G15" s="297"/>
      <c r="H15" s="80"/>
      <c r="I15" s="80"/>
      <c r="J15" s="82"/>
      <c r="K15" s="80"/>
      <c r="L15" s="80"/>
      <c r="M15" s="54"/>
      <c r="N15" s="80"/>
      <c r="O15" s="54"/>
      <c r="P15" s="54">
        <v>7</v>
      </c>
      <c r="Q15" s="80"/>
      <c r="R15" s="80"/>
      <c r="S15" s="54">
        <v>115</v>
      </c>
      <c r="T15" s="80"/>
      <c r="U15" s="65">
        <v>1</v>
      </c>
      <c r="V15" s="187">
        <v>8</v>
      </c>
      <c r="W15" s="187">
        <v>3</v>
      </c>
    </row>
    <row r="16" spans="1:23" s="79" customFormat="1" ht="18" x14ac:dyDescent="0.25">
      <c r="A16" s="78"/>
      <c r="B16" s="77" t="s">
        <v>22</v>
      </c>
      <c r="C16" s="187">
        <v>9</v>
      </c>
      <c r="D16" s="297" t="s">
        <v>23</v>
      </c>
      <c r="E16" s="297"/>
      <c r="F16" s="297"/>
      <c r="G16" s="297"/>
      <c r="H16" s="297"/>
      <c r="I16" s="297"/>
      <c r="J16" s="82"/>
      <c r="K16" s="80"/>
      <c r="L16" s="80"/>
      <c r="M16" s="54"/>
      <c r="N16" s="80"/>
      <c r="O16" s="54"/>
      <c r="P16" s="54">
        <v>7</v>
      </c>
      <c r="Q16" s="80"/>
      <c r="R16" s="80"/>
      <c r="S16" s="54">
        <v>13</v>
      </c>
      <c r="T16" s="80"/>
      <c r="U16" s="65"/>
      <c r="V16" s="187">
        <v>10</v>
      </c>
      <c r="W16" s="187">
        <v>6</v>
      </c>
    </row>
    <row r="17" spans="1:23" s="79" customFormat="1" ht="18" x14ac:dyDescent="0.25">
      <c r="A17" s="78"/>
      <c r="B17" s="77" t="s">
        <v>15</v>
      </c>
      <c r="C17" s="187">
        <v>10</v>
      </c>
      <c r="D17" s="297" t="s">
        <v>41</v>
      </c>
      <c r="E17" s="297"/>
      <c r="F17" s="297"/>
      <c r="G17" s="297"/>
      <c r="H17" s="186"/>
      <c r="I17" s="186"/>
      <c r="J17" s="82"/>
      <c r="K17" s="80"/>
      <c r="L17" s="80"/>
      <c r="M17" s="54">
        <v>1</v>
      </c>
      <c r="N17" s="80"/>
      <c r="O17" s="54"/>
      <c r="P17" s="54">
        <v>8</v>
      </c>
      <c r="Q17" s="54"/>
      <c r="R17" s="80"/>
      <c r="S17" s="54">
        <v>83</v>
      </c>
      <c r="T17" s="80"/>
      <c r="U17" s="65">
        <v>1</v>
      </c>
      <c r="V17" s="187">
        <v>12</v>
      </c>
      <c r="W17" s="187">
        <v>4</v>
      </c>
    </row>
    <row r="18" spans="1:23" s="79" customFormat="1" ht="18" x14ac:dyDescent="0.25">
      <c r="A18" s="78"/>
      <c r="B18" s="77" t="s">
        <v>16</v>
      </c>
      <c r="C18" s="187">
        <v>11</v>
      </c>
      <c r="D18" s="297" t="s">
        <v>47</v>
      </c>
      <c r="E18" s="297"/>
      <c r="F18" s="297"/>
      <c r="G18" s="297"/>
      <c r="H18" s="186"/>
      <c r="I18" s="186"/>
      <c r="J18" s="82"/>
      <c r="K18" s="80"/>
      <c r="L18" s="80"/>
      <c r="M18" s="54">
        <v>3</v>
      </c>
      <c r="N18" s="80"/>
      <c r="O18" s="54"/>
      <c r="P18" s="54">
        <v>6</v>
      </c>
      <c r="Q18" s="80"/>
      <c r="R18" s="54"/>
      <c r="S18" s="54">
        <v>26</v>
      </c>
      <c r="T18" s="80"/>
      <c r="U18" s="187"/>
      <c r="V18" s="187">
        <v>7</v>
      </c>
      <c r="W18" s="187">
        <v>1</v>
      </c>
    </row>
    <row r="19" spans="1:23" s="79" customFormat="1" ht="18" x14ac:dyDescent="0.25">
      <c r="A19" s="78"/>
      <c r="B19" s="77" t="s">
        <v>17</v>
      </c>
      <c r="C19" s="187">
        <v>12</v>
      </c>
      <c r="D19" s="297" t="s">
        <v>32</v>
      </c>
      <c r="E19" s="297"/>
      <c r="F19" s="297"/>
      <c r="G19" s="297"/>
      <c r="H19" s="186"/>
      <c r="I19" s="186"/>
      <c r="J19" s="82"/>
      <c r="K19" s="80"/>
      <c r="L19" s="80"/>
      <c r="M19" s="54"/>
      <c r="N19" s="80"/>
      <c r="O19" s="80"/>
      <c r="P19" s="54">
        <v>2</v>
      </c>
      <c r="Q19" s="80"/>
      <c r="R19" s="80"/>
      <c r="S19" s="54">
        <v>36</v>
      </c>
      <c r="T19" s="80"/>
      <c r="U19" s="65">
        <v>1</v>
      </c>
      <c r="V19" s="187">
        <v>8</v>
      </c>
      <c r="W19" s="187">
        <v>5</v>
      </c>
    </row>
    <row r="20" spans="1:23" s="79" customFormat="1" ht="18" x14ac:dyDescent="0.25">
      <c r="A20" s="78"/>
      <c r="B20" s="77" t="s">
        <v>24</v>
      </c>
      <c r="C20" s="187">
        <v>13</v>
      </c>
      <c r="D20" s="297"/>
      <c r="E20" s="297"/>
      <c r="F20" s="297"/>
      <c r="G20" s="297"/>
      <c r="H20" s="186"/>
      <c r="I20" s="186"/>
      <c r="J20" s="82"/>
      <c r="K20" s="80"/>
      <c r="L20" s="80"/>
      <c r="M20" s="54"/>
      <c r="N20" s="80"/>
      <c r="O20" s="54"/>
      <c r="P20" s="54"/>
      <c r="Q20" s="80"/>
      <c r="R20" s="80"/>
      <c r="S20" s="54">
        <v>20</v>
      </c>
      <c r="T20" s="80"/>
      <c r="U20" s="54"/>
      <c r="V20" s="187">
        <v>1</v>
      </c>
      <c r="W20" s="187">
        <v>0</v>
      </c>
    </row>
    <row r="21" spans="1:23" s="79" customFormat="1" ht="18.75" thickBot="1" x14ac:dyDescent="0.3">
      <c r="A21" s="78"/>
      <c r="B21" s="77" t="s">
        <v>19</v>
      </c>
      <c r="C21" s="187">
        <v>14</v>
      </c>
      <c r="D21" s="306"/>
      <c r="E21" s="306"/>
      <c r="F21" s="306"/>
      <c r="G21" s="306"/>
      <c r="H21" s="186"/>
      <c r="I21" s="186"/>
      <c r="J21" s="189"/>
      <c r="K21" s="189"/>
      <c r="L21" s="189"/>
      <c r="M21" s="167"/>
      <c r="N21" s="189"/>
      <c r="O21" s="167"/>
      <c r="P21" s="167"/>
      <c r="Q21" s="189"/>
      <c r="R21" s="189"/>
      <c r="S21" s="167"/>
      <c r="T21" s="189"/>
      <c r="U21" s="167"/>
      <c r="V21" s="189"/>
      <c r="W21" s="189"/>
    </row>
    <row r="22" spans="1:23" s="79" customFormat="1" ht="18.75" thickBot="1" x14ac:dyDescent="0.3">
      <c r="A22" s="78"/>
      <c r="B22" s="334" t="s">
        <v>20</v>
      </c>
      <c r="C22" s="304"/>
      <c r="D22" s="304"/>
      <c r="E22" s="304"/>
      <c r="F22" s="304"/>
      <c r="G22" s="304"/>
      <c r="H22" s="335"/>
      <c r="I22" s="69"/>
      <c r="J22" s="29"/>
      <c r="K22" s="29"/>
      <c r="L22" s="29"/>
      <c r="M22" s="29">
        <f>SUM(M15:M20)</f>
        <v>4</v>
      </c>
      <c r="N22" s="29"/>
      <c r="O22" s="29">
        <f>SUM(O15:O20)</f>
        <v>0</v>
      </c>
      <c r="P22" s="29">
        <f>SUM(P15:P20)</f>
        <v>30</v>
      </c>
      <c r="Q22" s="30"/>
      <c r="R22" s="30"/>
      <c r="S22" s="29">
        <f>SUM(S15:S20)</f>
        <v>293</v>
      </c>
      <c r="T22" s="30"/>
      <c r="U22" s="29">
        <f>SUM(U15:U20)</f>
        <v>3</v>
      </c>
      <c r="V22" s="29">
        <f>SUM(V15:V21)</f>
        <v>46</v>
      </c>
      <c r="W22" s="29">
        <f>SUM(W15:W20)</f>
        <v>19</v>
      </c>
    </row>
    <row r="23" spans="1:23" x14ac:dyDescent="0.25">
      <c r="A23" s="27"/>
      <c r="B23" s="77" t="s">
        <v>21</v>
      </c>
      <c r="C23" s="187">
        <v>15</v>
      </c>
      <c r="D23" s="297" t="s">
        <v>23</v>
      </c>
      <c r="E23" s="297"/>
      <c r="F23" s="297"/>
      <c r="G23" s="297"/>
      <c r="H23" s="12"/>
      <c r="I23" s="27"/>
      <c r="J23" s="14"/>
      <c r="K23" s="14"/>
      <c r="L23" s="14"/>
      <c r="M23" s="54">
        <v>0</v>
      </c>
      <c r="N23" s="14"/>
      <c r="O23" s="10">
        <v>1</v>
      </c>
      <c r="P23" s="54">
        <v>1</v>
      </c>
      <c r="Q23" s="187"/>
      <c r="R23" s="14"/>
      <c r="S23" s="187">
        <v>5</v>
      </c>
      <c r="T23" s="14"/>
      <c r="U23" s="187">
        <v>1</v>
      </c>
      <c r="V23" s="187">
        <v>4</v>
      </c>
      <c r="W23" s="187">
        <v>2</v>
      </c>
    </row>
    <row r="24" spans="1:23" x14ac:dyDescent="0.25">
      <c r="A24" s="27"/>
      <c r="B24" s="77" t="s">
        <v>22</v>
      </c>
      <c r="C24" s="187">
        <v>16</v>
      </c>
      <c r="D24" s="297" t="s">
        <v>108</v>
      </c>
      <c r="E24" s="297"/>
      <c r="F24" s="297"/>
      <c r="G24" s="297"/>
      <c r="H24" s="12"/>
      <c r="I24" s="27"/>
      <c r="J24" s="14"/>
      <c r="K24" s="14"/>
      <c r="L24" s="14"/>
      <c r="M24" s="54">
        <v>2</v>
      </c>
      <c r="N24" s="14"/>
      <c r="O24" s="10"/>
      <c r="P24" s="54">
        <v>5</v>
      </c>
      <c r="Q24" s="187"/>
      <c r="R24" s="14"/>
      <c r="S24" s="187">
        <v>11</v>
      </c>
      <c r="T24" s="14"/>
      <c r="U24" s="187"/>
      <c r="V24" s="187">
        <v>6</v>
      </c>
      <c r="W24" s="187">
        <v>1</v>
      </c>
    </row>
    <row r="25" spans="1:23" x14ac:dyDescent="0.25">
      <c r="A25" s="27"/>
      <c r="B25" s="77" t="s">
        <v>15</v>
      </c>
      <c r="C25" s="187">
        <v>17</v>
      </c>
      <c r="D25" s="297" t="s">
        <v>38</v>
      </c>
      <c r="E25" s="297"/>
      <c r="F25" s="297"/>
      <c r="G25" s="297"/>
      <c r="H25" s="12"/>
      <c r="I25" s="27"/>
      <c r="J25" s="14"/>
      <c r="K25" s="14"/>
      <c r="L25" s="14"/>
      <c r="M25" s="54">
        <v>2</v>
      </c>
      <c r="N25" s="14"/>
      <c r="O25" s="10"/>
      <c r="P25" s="54">
        <v>2</v>
      </c>
      <c r="Q25" s="187"/>
      <c r="R25" s="14"/>
      <c r="S25" s="187">
        <v>4</v>
      </c>
      <c r="T25" s="14"/>
      <c r="U25" s="187"/>
      <c r="V25" s="187">
        <v>6</v>
      </c>
      <c r="W25" s="187">
        <v>3</v>
      </c>
    </row>
    <row r="26" spans="1:23" x14ac:dyDescent="0.25">
      <c r="A26" s="27"/>
      <c r="B26" s="77" t="s">
        <v>16</v>
      </c>
      <c r="C26" s="187">
        <v>18</v>
      </c>
      <c r="D26" s="297" t="s">
        <v>50</v>
      </c>
      <c r="E26" s="297"/>
      <c r="F26" s="297"/>
      <c r="G26" s="297"/>
      <c r="H26" s="12"/>
      <c r="I26" s="27"/>
      <c r="J26" s="14"/>
      <c r="K26" s="14"/>
      <c r="L26" s="14"/>
      <c r="M26" s="54">
        <v>0</v>
      </c>
      <c r="N26" s="14"/>
      <c r="O26" s="10"/>
      <c r="P26" s="54">
        <v>5</v>
      </c>
      <c r="Q26" s="187"/>
      <c r="R26" s="14"/>
      <c r="S26" s="187">
        <v>79</v>
      </c>
      <c r="T26" s="14"/>
      <c r="U26" s="187"/>
      <c r="V26" s="187">
        <v>6</v>
      </c>
      <c r="W26" s="187">
        <v>3</v>
      </c>
    </row>
    <row r="27" spans="1:23" x14ac:dyDescent="0.25">
      <c r="A27" s="27"/>
      <c r="B27" s="77" t="s">
        <v>17</v>
      </c>
      <c r="C27" s="187">
        <v>19</v>
      </c>
      <c r="D27" s="337" t="s">
        <v>32</v>
      </c>
      <c r="E27" s="337"/>
      <c r="F27" s="337"/>
      <c r="G27" s="337"/>
      <c r="H27" s="47"/>
      <c r="I27" s="27"/>
      <c r="J27" s="55"/>
      <c r="K27" s="55"/>
      <c r="L27" s="55"/>
      <c r="M27" s="56">
        <v>4</v>
      </c>
      <c r="N27" s="55"/>
      <c r="O27" s="151"/>
      <c r="P27" s="56">
        <v>5</v>
      </c>
      <c r="Q27" s="91"/>
      <c r="R27" s="55"/>
      <c r="S27" s="91">
        <v>11</v>
      </c>
      <c r="T27" s="55"/>
      <c r="U27" s="91"/>
      <c r="V27" s="91">
        <v>4</v>
      </c>
      <c r="W27" s="91">
        <v>1</v>
      </c>
    </row>
    <row r="28" spans="1:23" x14ac:dyDescent="0.25">
      <c r="A28" s="27"/>
      <c r="B28" s="77" t="s">
        <v>24</v>
      </c>
      <c r="C28" s="187">
        <v>20</v>
      </c>
      <c r="D28" s="297"/>
      <c r="E28" s="297"/>
      <c r="F28" s="297"/>
      <c r="G28" s="297"/>
      <c r="H28" s="14"/>
      <c r="I28" s="14"/>
      <c r="J28" s="14"/>
      <c r="K28" s="14"/>
      <c r="L28" s="14"/>
      <c r="M28" s="54">
        <v>0</v>
      </c>
      <c r="N28" s="14"/>
      <c r="O28" s="10"/>
      <c r="P28" s="54">
        <v>3</v>
      </c>
      <c r="Q28" s="187"/>
      <c r="R28" s="14"/>
      <c r="S28" s="187">
        <v>13</v>
      </c>
      <c r="T28" s="14"/>
      <c r="U28" s="187"/>
      <c r="V28" s="187">
        <v>3</v>
      </c>
      <c r="W28" s="187">
        <v>0</v>
      </c>
    </row>
    <row r="29" spans="1:23" x14ac:dyDescent="0.25">
      <c r="A29" s="27"/>
      <c r="B29" s="77" t="s">
        <v>19</v>
      </c>
      <c r="C29" s="187">
        <v>21</v>
      </c>
      <c r="D29" s="306"/>
      <c r="E29" s="306"/>
      <c r="F29" s="306"/>
      <c r="G29" s="306"/>
      <c r="H29" s="14"/>
      <c r="I29" s="14"/>
      <c r="J29" s="14"/>
      <c r="K29" s="14"/>
      <c r="L29" s="14"/>
      <c r="M29" s="54"/>
      <c r="N29" s="14"/>
      <c r="O29" s="10"/>
      <c r="P29" s="54"/>
      <c r="Q29" s="187"/>
      <c r="R29" s="14"/>
      <c r="S29" s="187"/>
      <c r="T29" s="14"/>
      <c r="U29" s="187"/>
      <c r="V29" s="187"/>
      <c r="W29" s="187"/>
    </row>
    <row r="30" spans="1:23" ht="18" x14ac:dyDescent="0.25">
      <c r="A30" s="27"/>
      <c r="B30" s="334" t="s">
        <v>20</v>
      </c>
      <c r="C30" s="304"/>
      <c r="D30" s="304"/>
      <c r="E30" s="304"/>
      <c r="F30" s="304"/>
      <c r="G30" s="304"/>
      <c r="H30" s="335"/>
      <c r="I30" s="69"/>
      <c r="J30" s="171"/>
      <c r="K30" s="171"/>
      <c r="L30" s="171"/>
      <c r="M30" s="171">
        <f>SUM(M23:M28)</f>
        <v>8</v>
      </c>
      <c r="N30" s="171"/>
      <c r="O30" s="171">
        <f>SUM(O23:O28)</f>
        <v>1</v>
      </c>
      <c r="P30" s="171">
        <f>SUM(P23:P28)</f>
        <v>21</v>
      </c>
      <c r="Q30" s="172"/>
      <c r="R30" s="172"/>
      <c r="S30" s="171">
        <f>SUM(S23:S28)</f>
        <v>123</v>
      </c>
      <c r="T30" s="172"/>
      <c r="U30" s="171">
        <f>SUM(U23:U28)</f>
        <v>1</v>
      </c>
      <c r="V30" s="171">
        <f>SUM(V23:V29)</f>
        <v>29</v>
      </c>
      <c r="W30" s="171">
        <f>SUM(W23:W29)</f>
        <v>10</v>
      </c>
    </row>
    <row r="31" spans="1:23" x14ac:dyDescent="0.25">
      <c r="A31" s="27"/>
      <c r="B31" s="77" t="s">
        <v>21</v>
      </c>
      <c r="C31" s="187">
        <v>22</v>
      </c>
      <c r="D31" s="297" t="s">
        <v>30</v>
      </c>
      <c r="E31" s="297"/>
      <c r="F31" s="297"/>
      <c r="G31" s="297"/>
      <c r="H31" s="14"/>
      <c r="I31" s="14"/>
      <c r="J31" s="14"/>
      <c r="K31" s="14"/>
      <c r="L31" s="14"/>
      <c r="M31" s="54">
        <v>2</v>
      </c>
      <c r="N31" s="14"/>
      <c r="O31" s="10"/>
      <c r="P31" s="54">
        <v>2</v>
      </c>
      <c r="Q31" s="187"/>
      <c r="R31" s="14"/>
      <c r="S31" s="187">
        <v>9</v>
      </c>
      <c r="T31" s="14"/>
      <c r="U31" s="187"/>
      <c r="V31" s="187">
        <v>4</v>
      </c>
      <c r="W31" s="187">
        <v>3</v>
      </c>
    </row>
    <row r="32" spans="1:23" x14ac:dyDescent="0.25">
      <c r="A32" s="27"/>
      <c r="B32" s="77" t="s">
        <v>22</v>
      </c>
      <c r="C32" s="187">
        <v>23</v>
      </c>
      <c r="D32" s="298" t="s">
        <v>39</v>
      </c>
      <c r="E32" s="307"/>
      <c r="F32" s="307"/>
      <c r="G32" s="308"/>
      <c r="H32" s="14"/>
      <c r="I32" s="14"/>
      <c r="J32" s="14"/>
      <c r="K32" s="14"/>
      <c r="L32" s="14"/>
      <c r="M32" s="54">
        <v>0</v>
      </c>
      <c r="N32" s="14"/>
      <c r="O32" s="10"/>
      <c r="P32" s="54">
        <v>2</v>
      </c>
      <c r="Q32" s="187">
        <v>7</v>
      </c>
      <c r="R32" s="14"/>
      <c r="S32" s="187">
        <v>35</v>
      </c>
      <c r="T32" s="14"/>
      <c r="U32" s="187"/>
      <c r="V32" s="187">
        <v>6</v>
      </c>
      <c r="W32" s="187">
        <v>3</v>
      </c>
    </row>
    <row r="33" spans="1:23" x14ac:dyDescent="0.25">
      <c r="A33" s="27"/>
      <c r="B33" s="77" t="s">
        <v>15</v>
      </c>
      <c r="C33" s="187">
        <v>24</v>
      </c>
      <c r="D33" s="298" t="s">
        <v>23</v>
      </c>
      <c r="E33" s="307"/>
      <c r="F33" s="307"/>
      <c r="G33" s="308"/>
      <c r="H33" s="14"/>
      <c r="I33" s="14"/>
      <c r="J33" s="14"/>
      <c r="K33" s="14"/>
      <c r="L33" s="14"/>
      <c r="M33" s="54">
        <v>2</v>
      </c>
      <c r="N33" s="14"/>
      <c r="O33" s="10"/>
      <c r="P33" s="54">
        <v>3</v>
      </c>
      <c r="Q33" s="187"/>
      <c r="R33" s="14"/>
      <c r="S33" s="187">
        <v>17</v>
      </c>
      <c r="T33" s="14"/>
      <c r="U33" s="187"/>
      <c r="V33" s="187">
        <v>6</v>
      </c>
      <c r="W33" s="187">
        <v>3</v>
      </c>
    </row>
    <row r="34" spans="1:23" x14ac:dyDescent="0.25">
      <c r="A34" s="27"/>
      <c r="B34" s="77" t="s">
        <v>16</v>
      </c>
      <c r="C34" s="187">
        <v>25</v>
      </c>
      <c r="D34" s="298" t="s">
        <v>36</v>
      </c>
      <c r="E34" s="307"/>
      <c r="F34" s="307"/>
      <c r="G34" s="308"/>
      <c r="H34" s="14"/>
      <c r="I34" s="14"/>
      <c r="J34" s="14"/>
      <c r="K34" s="14"/>
      <c r="L34" s="14"/>
      <c r="M34" s="54">
        <v>1</v>
      </c>
      <c r="N34" s="14"/>
      <c r="O34" s="10"/>
      <c r="P34" s="54">
        <v>4</v>
      </c>
      <c r="Q34" s="187"/>
      <c r="R34" s="14"/>
      <c r="S34" s="187">
        <v>34</v>
      </c>
      <c r="T34" s="14"/>
      <c r="U34" s="187"/>
      <c r="V34" s="187">
        <v>10</v>
      </c>
      <c r="W34" s="187">
        <v>6</v>
      </c>
    </row>
    <row r="35" spans="1:23" x14ac:dyDescent="0.25">
      <c r="A35" s="27"/>
      <c r="B35" s="77" t="s">
        <v>17</v>
      </c>
      <c r="C35" s="187">
        <v>26</v>
      </c>
      <c r="D35" s="298" t="s">
        <v>34</v>
      </c>
      <c r="E35" s="307"/>
      <c r="F35" s="307"/>
      <c r="G35" s="308"/>
      <c r="H35" s="14"/>
      <c r="I35" s="14"/>
      <c r="J35" s="14"/>
      <c r="K35" s="14"/>
      <c r="L35" s="14"/>
      <c r="M35" s="54">
        <v>4</v>
      </c>
      <c r="N35" s="14"/>
      <c r="O35" s="10"/>
      <c r="P35" s="54">
        <v>6</v>
      </c>
      <c r="Q35" s="187"/>
      <c r="R35" s="14"/>
      <c r="S35" s="187">
        <v>30</v>
      </c>
      <c r="T35" s="14"/>
      <c r="U35" s="187"/>
      <c r="V35" s="187">
        <v>9</v>
      </c>
      <c r="W35" s="187">
        <v>4</v>
      </c>
    </row>
    <row r="36" spans="1:23" x14ac:dyDescent="0.25">
      <c r="A36" s="27"/>
      <c r="B36" s="77" t="s">
        <v>24</v>
      </c>
      <c r="C36" s="187">
        <v>27</v>
      </c>
      <c r="D36" s="325"/>
      <c r="E36" s="326"/>
      <c r="F36" s="326"/>
      <c r="G36" s="327"/>
      <c r="H36" s="14"/>
      <c r="I36" s="14"/>
      <c r="J36" s="14"/>
      <c r="K36" s="14"/>
      <c r="L36" s="14"/>
      <c r="M36" s="54">
        <v>2</v>
      </c>
      <c r="N36" s="14"/>
      <c r="O36" s="10"/>
      <c r="P36" s="54">
        <v>1</v>
      </c>
      <c r="Q36" s="187"/>
      <c r="R36" s="14"/>
      <c r="S36" s="187">
        <v>2</v>
      </c>
      <c r="T36" s="14"/>
      <c r="U36" s="187"/>
      <c r="V36" s="187"/>
      <c r="W36" s="187"/>
    </row>
    <row r="37" spans="1:23" x14ac:dyDescent="0.25">
      <c r="A37" s="27"/>
      <c r="B37" s="77" t="s">
        <v>19</v>
      </c>
      <c r="C37" s="187">
        <v>28</v>
      </c>
      <c r="D37" s="325"/>
      <c r="E37" s="326"/>
      <c r="F37" s="326"/>
      <c r="G37" s="327"/>
      <c r="H37" s="14"/>
      <c r="I37" s="14"/>
      <c r="J37" s="14"/>
      <c r="K37" s="14"/>
      <c r="L37" s="14"/>
      <c r="M37" s="54"/>
      <c r="N37" s="14"/>
      <c r="O37" s="10"/>
      <c r="P37" s="54"/>
      <c r="Q37" s="187"/>
      <c r="R37" s="14"/>
      <c r="S37" s="187"/>
      <c r="T37" s="14"/>
      <c r="U37" s="187"/>
      <c r="V37" s="187"/>
      <c r="W37" s="187"/>
    </row>
    <row r="38" spans="1:23" ht="18" x14ac:dyDescent="0.25">
      <c r="A38" s="27"/>
      <c r="B38" s="334" t="s">
        <v>20</v>
      </c>
      <c r="C38" s="304"/>
      <c r="D38" s="304"/>
      <c r="E38" s="304"/>
      <c r="F38" s="304"/>
      <c r="G38" s="304"/>
      <c r="H38" s="335"/>
      <c r="I38" s="69"/>
      <c r="J38" s="171"/>
      <c r="K38" s="171"/>
      <c r="L38" s="171"/>
      <c r="M38" s="171">
        <f>SUM(M31:M36)</f>
        <v>11</v>
      </c>
      <c r="N38" s="171"/>
      <c r="O38" s="171">
        <f>SUM(O31:O36)</f>
        <v>0</v>
      </c>
      <c r="P38" s="171">
        <f>SUM(P31:P36)</f>
        <v>18</v>
      </c>
      <c r="Q38" s="172"/>
      <c r="R38" s="172"/>
      <c r="S38" s="171">
        <f>SUM(S31:S36)</f>
        <v>127</v>
      </c>
      <c r="T38" s="172"/>
      <c r="U38" s="171">
        <f>SUM(U31:U36)</f>
        <v>0</v>
      </c>
      <c r="V38" s="171">
        <f>SUM(V31:V37)</f>
        <v>35</v>
      </c>
      <c r="W38" s="171">
        <f>SUM(W31:W37)</f>
        <v>19</v>
      </c>
    </row>
    <row r="39" spans="1:23" x14ac:dyDescent="0.25">
      <c r="A39" s="27"/>
      <c r="B39" s="77" t="s">
        <v>21</v>
      </c>
      <c r="C39" s="187">
        <v>29</v>
      </c>
      <c r="D39" s="297" t="s">
        <v>50</v>
      </c>
      <c r="E39" s="297"/>
      <c r="F39" s="297"/>
      <c r="G39" s="297"/>
      <c r="H39" s="14"/>
      <c r="I39" s="14"/>
      <c r="J39" s="14"/>
      <c r="K39" s="14"/>
      <c r="L39" s="14"/>
      <c r="M39" s="54">
        <v>3</v>
      </c>
      <c r="N39" s="14"/>
      <c r="O39" s="10"/>
      <c r="P39" s="54">
        <v>3</v>
      </c>
      <c r="Q39" s="187"/>
      <c r="R39" s="14"/>
      <c r="S39" s="187">
        <v>39</v>
      </c>
      <c r="T39" s="14"/>
      <c r="U39" s="187"/>
      <c r="V39" s="187">
        <v>5</v>
      </c>
      <c r="W39" s="187">
        <v>5</v>
      </c>
    </row>
    <row r="40" spans="1:23" x14ac:dyDescent="0.25">
      <c r="A40" s="27"/>
      <c r="B40" s="192" t="s">
        <v>22</v>
      </c>
      <c r="C40" s="61">
        <v>30</v>
      </c>
      <c r="D40" s="325" t="s">
        <v>109</v>
      </c>
      <c r="E40" s="326"/>
      <c r="F40" s="326"/>
      <c r="G40" s="327"/>
      <c r="H40" s="62"/>
      <c r="I40" s="27"/>
      <c r="J40" s="27"/>
      <c r="K40" s="27"/>
      <c r="L40" s="27"/>
      <c r="M40" s="167">
        <v>7</v>
      </c>
      <c r="N40" s="27"/>
      <c r="O40" s="88"/>
      <c r="P40" s="167">
        <v>8</v>
      </c>
      <c r="Q40" s="69"/>
      <c r="R40" s="27"/>
      <c r="S40" s="69">
        <v>21</v>
      </c>
      <c r="T40" s="27"/>
      <c r="U40" s="69"/>
      <c r="V40" s="69">
        <v>8</v>
      </c>
      <c r="W40" s="69">
        <v>2</v>
      </c>
    </row>
    <row r="41" spans="1:23" x14ac:dyDescent="0.25">
      <c r="A41" s="27"/>
      <c r="B41" s="192" t="s">
        <v>15</v>
      </c>
      <c r="C41" s="61">
        <v>31</v>
      </c>
      <c r="D41" s="298" t="s">
        <v>44</v>
      </c>
      <c r="E41" s="307"/>
      <c r="F41" s="307"/>
      <c r="G41" s="308"/>
      <c r="H41" s="62"/>
      <c r="I41" s="27"/>
      <c r="J41" s="27"/>
      <c r="K41" s="27"/>
      <c r="L41" s="27"/>
      <c r="M41" s="167">
        <v>3</v>
      </c>
      <c r="N41" s="27"/>
      <c r="O41" s="88"/>
      <c r="P41" s="167">
        <v>8</v>
      </c>
      <c r="Q41" s="69"/>
      <c r="R41" s="27"/>
      <c r="S41" s="69">
        <v>30</v>
      </c>
      <c r="T41" s="27"/>
      <c r="U41" s="69"/>
      <c r="V41" s="69">
        <v>11</v>
      </c>
      <c r="W41" s="69">
        <v>5</v>
      </c>
    </row>
    <row r="42" spans="1:23" ht="18.75" thickBot="1" x14ac:dyDescent="0.3">
      <c r="A42" s="27"/>
      <c r="B42" s="336" t="s">
        <v>20</v>
      </c>
      <c r="C42" s="336"/>
      <c r="D42" s="336"/>
      <c r="E42" s="336"/>
      <c r="F42" s="336"/>
      <c r="G42" s="336"/>
      <c r="H42" s="336"/>
      <c r="I42" s="69"/>
      <c r="J42" s="70"/>
      <c r="K42" s="70"/>
      <c r="L42" s="70"/>
      <c r="M42" s="70">
        <f>SUM(M39:M41)</f>
        <v>13</v>
      </c>
      <c r="N42" s="70"/>
      <c r="O42" s="70">
        <v>1</v>
      </c>
      <c r="P42" s="70">
        <f>SUM(P39:P41)</f>
        <v>19</v>
      </c>
      <c r="Q42" s="170"/>
      <c r="R42" s="170"/>
      <c r="S42" s="70">
        <f>SUM(S39:S41)</f>
        <v>90</v>
      </c>
      <c r="T42" s="170"/>
      <c r="U42" s="70">
        <f>SUM(U31:U39)</f>
        <v>0</v>
      </c>
      <c r="V42" s="70">
        <f>SUM(V39:V41)</f>
        <v>24</v>
      </c>
      <c r="W42" s="70">
        <f>SUM(W39:W41)</f>
        <v>12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44</v>
      </c>
      <c r="N43" s="84"/>
      <c r="O43" s="83">
        <v>3</v>
      </c>
      <c r="P43" s="83">
        <v>115</v>
      </c>
      <c r="Q43" s="83"/>
      <c r="R43" s="86"/>
      <c r="S43" s="83">
        <v>906</v>
      </c>
      <c r="T43" s="86"/>
      <c r="U43" s="83">
        <v>7</v>
      </c>
      <c r="V43" s="83">
        <v>166</v>
      </c>
      <c r="W43" s="83">
        <v>67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43:H43"/>
    <mergeCell ref="C44:W67"/>
    <mergeCell ref="C68:W91"/>
    <mergeCell ref="B38:H38"/>
    <mergeCell ref="D40:G40"/>
    <mergeCell ref="D41:G41"/>
    <mergeCell ref="B42:H42"/>
    <mergeCell ref="D33:G33"/>
    <mergeCell ref="D34:G34"/>
    <mergeCell ref="D35:G35"/>
    <mergeCell ref="D36:G36"/>
    <mergeCell ref="D39:G39"/>
    <mergeCell ref="D37:G37"/>
    <mergeCell ref="D32:G32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30:H30"/>
    <mergeCell ref="D31:G31"/>
    <mergeCell ref="D20:G20"/>
    <mergeCell ref="D9:G9"/>
    <mergeCell ref="D10:G10"/>
    <mergeCell ref="D11:G11"/>
    <mergeCell ref="D12:G12"/>
    <mergeCell ref="D13:G13"/>
    <mergeCell ref="B14:H14"/>
    <mergeCell ref="D15:G15"/>
    <mergeCell ref="D16:I16"/>
    <mergeCell ref="D17:G17"/>
    <mergeCell ref="D18:G18"/>
    <mergeCell ref="D19:G19"/>
    <mergeCell ref="D7:G7"/>
    <mergeCell ref="D8:G8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K25" workbookViewId="0">
      <selection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110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198" t="s">
        <v>29</v>
      </c>
      <c r="N6" s="6" t="s">
        <v>11</v>
      </c>
      <c r="O6" s="3" t="s">
        <v>13</v>
      </c>
      <c r="P6" s="197" t="s">
        <v>14</v>
      </c>
      <c r="Q6" s="6" t="s">
        <v>7</v>
      </c>
      <c r="R6" s="3" t="s">
        <v>9</v>
      </c>
      <c r="S6" s="198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16</v>
      </c>
      <c r="C7" s="51">
        <v>1</v>
      </c>
      <c r="D7" s="297" t="s">
        <v>23</v>
      </c>
      <c r="E7" s="297"/>
      <c r="F7" s="297"/>
      <c r="G7" s="297"/>
      <c r="H7" s="193"/>
      <c r="I7" s="193"/>
      <c r="J7" s="37"/>
      <c r="K7" s="37"/>
      <c r="L7" s="37"/>
      <c r="M7" s="72"/>
      <c r="N7" s="62"/>
      <c r="O7" s="73"/>
      <c r="P7" s="74">
        <v>5</v>
      </c>
      <c r="Q7" s="75">
        <v>1</v>
      </c>
      <c r="R7" s="62"/>
      <c r="S7" s="61">
        <v>14</v>
      </c>
      <c r="T7" s="38"/>
      <c r="U7" s="65"/>
      <c r="V7" s="64">
        <v>7</v>
      </c>
      <c r="W7" s="137">
        <v>2</v>
      </c>
    </row>
    <row r="8" spans="1:23" x14ac:dyDescent="0.25">
      <c r="A8" s="27"/>
      <c r="B8" s="77" t="s">
        <v>17</v>
      </c>
      <c r="C8" s="10">
        <v>2</v>
      </c>
      <c r="D8" s="297" t="s">
        <v>42</v>
      </c>
      <c r="E8" s="297"/>
      <c r="F8" s="297"/>
      <c r="G8" s="297"/>
      <c r="H8" s="195"/>
      <c r="I8" s="193"/>
      <c r="J8" s="37"/>
      <c r="K8" s="37"/>
      <c r="L8" s="37"/>
      <c r="M8" s="72">
        <v>4</v>
      </c>
      <c r="N8" s="62"/>
      <c r="O8" s="73"/>
      <c r="P8" s="74">
        <v>5</v>
      </c>
      <c r="Q8" s="75"/>
      <c r="R8" s="62"/>
      <c r="S8" s="61">
        <v>35</v>
      </c>
      <c r="T8" s="38"/>
      <c r="U8" s="65"/>
      <c r="V8" s="64">
        <v>11</v>
      </c>
      <c r="W8" s="137">
        <v>5</v>
      </c>
    </row>
    <row r="9" spans="1:23" x14ac:dyDescent="0.25">
      <c r="A9" s="27"/>
      <c r="B9" s="77" t="s">
        <v>24</v>
      </c>
      <c r="C9" s="194">
        <v>3</v>
      </c>
      <c r="D9" s="306"/>
      <c r="E9" s="306"/>
      <c r="F9" s="306"/>
      <c r="G9" s="306"/>
      <c r="H9" s="193"/>
      <c r="I9" s="193"/>
      <c r="J9" s="14"/>
      <c r="K9" s="14"/>
      <c r="L9" s="14"/>
      <c r="M9" s="54"/>
      <c r="N9" s="14"/>
      <c r="O9" s="10"/>
      <c r="P9" s="54">
        <v>2</v>
      </c>
      <c r="Q9" s="194"/>
      <c r="R9" s="14"/>
      <c r="S9" s="194">
        <v>0</v>
      </c>
      <c r="T9" s="14"/>
      <c r="U9" s="194"/>
      <c r="V9" s="194">
        <v>1</v>
      </c>
      <c r="W9" s="194">
        <v>0</v>
      </c>
    </row>
    <row r="10" spans="1:23" x14ac:dyDescent="0.25">
      <c r="A10" s="27"/>
      <c r="B10" s="77" t="s">
        <v>19</v>
      </c>
      <c r="C10" s="10">
        <v>4</v>
      </c>
      <c r="D10" s="306"/>
      <c r="E10" s="306"/>
      <c r="F10" s="306"/>
      <c r="G10" s="306"/>
      <c r="H10" s="193"/>
      <c r="I10" s="193"/>
      <c r="J10" s="14"/>
      <c r="K10" s="14"/>
      <c r="L10" s="14"/>
      <c r="M10" s="54"/>
      <c r="N10" s="14"/>
      <c r="O10" s="10"/>
      <c r="P10" s="54"/>
      <c r="Q10" s="194"/>
      <c r="R10" s="14"/>
      <c r="S10" s="194"/>
      <c r="T10" s="14"/>
      <c r="U10" s="194"/>
      <c r="V10" s="194"/>
      <c r="W10" s="194"/>
    </row>
    <row r="11" spans="1:23" ht="18.75" thickBot="1" x14ac:dyDescent="0.3">
      <c r="A11" s="8"/>
      <c r="B11" s="334" t="s">
        <v>20</v>
      </c>
      <c r="C11" s="304"/>
      <c r="D11" s="304"/>
      <c r="E11" s="304"/>
      <c r="F11" s="304"/>
      <c r="G11" s="304"/>
      <c r="H11" s="335"/>
      <c r="I11" s="69"/>
      <c r="J11" s="70"/>
      <c r="K11" s="70"/>
      <c r="L11" s="70"/>
      <c r="M11" s="70">
        <f>SUM(M7:M9)</f>
        <v>4</v>
      </c>
      <c r="N11" s="70"/>
      <c r="O11" s="70">
        <f>SUM(O7:O9)</f>
        <v>0</v>
      </c>
      <c r="P11" s="70">
        <f>SUM(P7:P10)</f>
        <v>12</v>
      </c>
      <c r="Q11" s="170">
        <v>1</v>
      </c>
      <c r="R11" s="170"/>
      <c r="S11" s="70">
        <f>SUM(S7:S10)</f>
        <v>49</v>
      </c>
      <c r="T11" s="170"/>
      <c r="U11" s="70">
        <f>SUM(U7:U10)</f>
        <v>0</v>
      </c>
      <c r="V11" s="70">
        <f>SUM(V7:V10)</f>
        <v>19</v>
      </c>
      <c r="W11" s="70">
        <f>SUM(W7:W10)</f>
        <v>7</v>
      </c>
    </row>
    <row r="12" spans="1:23" s="79" customFormat="1" ht="18" x14ac:dyDescent="0.25">
      <c r="A12" s="78"/>
      <c r="B12" s="77" t="s">
        <v>21</v>
      </c>
      <c r="C12" s="194">
        <v>5</v>
      </c>
      <c r="D12" s="297" t="s">
        <v>111</v>
      </c>
      <c r="E12" s="297"/>
      <c r="F12" s="297"/>
      <c r="G12" s="297"/>
      <c r="H12" s="80"/>
      <c r="I12" s="80"/>
      <c r="J12" s="82"/>
      <c r="K12" s="80"/>
      <c r="L12" s="80"/>
      <c r="M12" s="54">
        <v>5</v>
      </c>
      <c r="N12" s="80"/>
      <c r="O12" s="54"/>
      <c r="P12" s="54">
        <v>6</v>
      </c>
      <c r="Q12" s="80"/>
      <c r="R12" s="80"/>
      <c r="S12" s="54">
        <v>30</v>
      </c>
      <c r="T12" s="80"/>
      <c r="U12" s="65"/>
      <c r="V12" s="194">
        <v>7</v>
      </c>
      <c r="W12" s="194">
        <v>2</v>
      </c>
    </row>
    <row r="13" spans="1:23" s="79" customFormat="1" ht="18" x14ac:dyDescent="0.25">
      <c r="A13" s="78"/>
      <c r="B13" s="77" t="s">
        <v>22</v>
      </c>
      <c r="C13" s="194">
        <v>6</v>
      </c>
      <c r="D13" s="297" t="s">
        <v>30</v>
      </c>
      <c r="E13" s="297"/>
      <c r="F13" s="297"/>
      <c r="G13" s="297"/>
      <c r="H13" s="297"/>
      <c r="I13" s="297"/>
      <c r="J13" s="82"/>
      <c r="K13" s="80"/>
      <c r="L13" s="80"/>
      <c r="M13" s="54">
        <v>2</v>
      </c>
      <c r="N13" s="80"/>
      <c r="O13" s="54"/>
      <c r="P13" s="54">
        <v>6</v>
      </c>
      <c r="Q13" s="80"/>
      <c r="R13" s="80"/>
      <c r="S13" s="54">
        <v>25</v>
      </c>
      <c r="T13" s="80"/>
      <c r="U13" s="65"/>
      <c r="V13" s="194">
        <v>5</v>
      </c>
      <c r="W13" s="194">
        <v>1</v>
      </c>
    </row>
    <row r="14" spans="1:23" s="79" customFormat="1" ht="18" x14ac:dyDescent="0.25">
      <c r="A14" s="78"/>
      <c r="B14" s="77" t="s">
        <v>15</v>
      </c>
      <c r="C14" s="194">
        <v>7</v>
      </c>
      <c r="D14" s="297" t="s">
        <v>112</v>
      </c>
      <c r="E14" s="297"/>
      <c r="F14" s="297"/>
      <c r="G14" s="297"/>
      <c r="H14" s="193"/>
      <c r="I14" s="193"/>
      <c r="J14" s="82"/>
      <c r="K14" s="80"/>
      <c r="L14" s="80"/>
      <c r="M14" s="54"/>
      <c r="N14" s="80"/>
      <c r="O14" s="54"/>
      <c r="P14" s="54">
        <v>0</v>
      </c>
      <c r="Q14" s="54"/>
      <c r="R14" s="80"/>
      <c r="S14" s="54">
        <v>0</v>
      </c>
      <c r="T14" s="80"/>
      <c r="U14" s="65"/>
      <c r="V14" s="194">
        <v>1</v>
      </c>
      <c r="W14" s="194">
        <v>0</v>
      </c>
    </row>
    <row r="15" spans="1:23" s="79" customFormat="1" ht="18" x14ac:dyDescent="0.25">
      <c r="A15" s="78"/>
      <c r="B15" s="77" t="s">
        <v>16</v>
      </c>
      <c r="C15" s="194">
        <v>8</v>
      </c>
      <c r="D15" s="297" t="s">
        <v>112</v>
      </c>
      <c r="E15" s="297"/>
      <c r="F15" s="297"/>
      <c r="G15" s="297"/>
      <c r="H15" s="193"/>
      <c r="I15" s="193"/>
      <c r="J15" s="82"/>
      <c r="K15" s="80"/>
      <c r="L15" s="80"/>
      <c r="M15" s="54"/>
      <c r="N15" s="80"/>
      <c r="O15" s="54"/>
      <c r="P15" s="54">
        <v>0</v>
      </c>
      <c r="Q15" s="80"/>
      <c r="R15" s="54"/>
      <c r="S15" s="54">
        <v>0</v>
      </c>
      <c r="T15" s="80"/>
      <c r="U15" s="194"/>
      <c r="V15" s="194">
        <v>2</v>
      </c>
      <c r="W15" s="194">
        <v>2</v>
      </c>
    </row>
    <row r="16" spans="1:23" s="79" customFormat="1" ht="18" x14ac:dyDescent="0.25">
      <c r="A16" s="78"/>
      <c r="B16" s="77" t="s">
        <v>17</v>
      </c>
      <c r="C16" s="194">
        <v>9</v>
      </c>
      <c r="D16" s="297" t="s">
        <v>41</v>
      </c>
      <c r="E16" s="297"/>
      <c r="F16" s="297"/>
      <c r="G16" s="297"/>
      <c r="H16" s="193"/>
      <c r="I16" s="193"/>
      <c r="J16" s="82"/>
      <c r="K16" s="80"/>
      <c r="L16" s="80"/>
      <c r="M16" s="54"/>
      <c r="N16" s="80"/>
      <c r="O16" s="80"/>
      <c r="P16" s="54">
        <v>7</v>
      </c>
      <c r="Q16" s="80"/>
      <c r="R16" s="80"/>
      <c r="S16" s="54">
        <v>32</v>
      </c>
      <c r="T16" s="80"/>
      <c r="U16" s="65"/>
      <c r="V16" s="194">
        <v>5</v>
      </c>
      <c r="W16" s="194">
        <v>1</v>
      </c>
    </row>
    <row r="17" spans="1:23" s="79" customFormat="1" ht="18" x14ac:dyDescent="0.25">
      <c r="A17" s="78"/>
      <c r="B17" s="77" t="s">
        <v>24</v>
      </c>
      <c r="C17" s="194">
        <v>10</v>
      </c>
      <c r="D17" s="297"/>
      <c r="E17" s="297"/>
      <c r="F17" s="297"/>
      <c r="G17" s="297"/>
      <c r="H17" s="193"/>
      <c r="I17" s="193"/>
      <c r="J17" s="82"/>
      <c r="K17" s="80"/>
      <c r="L17" s="80"/>
      <c r="M17" s="54"/>
      <c r="N17" s="80"/>
      <c r="O17" s="54"/>
      <c r="P17" s="54"/>
      <c r="Q17" s="80"/>
      <c r="R17" s="80"/>
      <c r="S17" s="54"/>
      <c r="T17" s="80"/>
      <c r="U17" s="54"/>
      <c r="V17" s="194"/>
      <c r="W17" s="194"/>
    </row>
    <row r="18" spans="1:23" s="79" customFormat="1" ht="18.75" thickBot="1" x14ac:dyDescent="0.3">
      <c r="A18" s="78"/>
      <c r="B18" s="77" t="s">
        <v>19</v>
      </c>
      <c r="C18" s="194">
        <v>11</v>
      </c>
      <c r="D18" s="306"/>
      <c r="E18" s="306"/>
      <c r="F18" s="306"/>
      <c r="G18" s="306"/>
      <c r="H18" s="193"/>
      <c r="I18" s="193"/>
      <c r="J18" s="196"/>
      <c r="K18" s="196"/>
      <c r="L18" s="196"/>
      <c r="M18" s="167"/>
      <c r="N18" s="196"/>
      <c r="O18" s="167"/>
      <c r="P18" s="167"/>
      <c r="Q18" s="196"/>
      <c r="R18" s="196"/>
      <c r="S18" s="167"/>
      <c r="T18" s="196"/>
      <c r="U18" s="167"/>
      <c r="V18" s="196"/>
      <c r="W18" s="196"/>
    </row>
    <row r="19" spans="1:23" s="79" customFormat="1" ht="18.75" thickBot="1" x14ac:dyDescent="0.3">
      <c r="A19" s="78"/>
      <c r="B19" s="334" t="s">
        <v>20</v>
      </c>
      <c r="C19" s="304"/>
      <c r="D19" s="304"/>
      <c r="E19" s="304"/>
      <c r="F19" s="304"/>
      <c r="G19" s="304"/>
      <c r="H19" s="335"/>
      <c r="I19" s="69"/>
      <c r="J19" s="29"/>
      <c r="K19" s="29"/>
      <c r="L19" s="29"/>
      <c r="M19" s="29">
        <v>7</v>
      </c>
      <c r="N19" s="29"/>
      <c r="O19" s="29">
        <f>SUM(O12:O17)</f>
        <v>0</v>
      </c>
      <c r="P19" s="29">
        <f>SUM(P12:P17)</f>
        <v>19</v>
      </c>
      <c r="Q19" s="30">
        <v>0</v>
      </c>
      <c r="R19" s="30"/>
      <c r="S19" s="29">
        <f>SUM(S12:S17)</f>
        <v>87</v>
      </c>
      <c r="T19" s="30"/>
      <c r="U19" s="29">
        <f>SUM(U12:U17)</f>
        <v>0</v>
      </c>
      <c r="V19" s="29">
        <f>SUM(V12:V18)</f>
        <v>20</v>
      </c>
      <c r="W19" s="29">
        <f>SUM(W12:W17)</f>
        <v>6</v>
      </c>
    </row>
    <row r="20" spans="1:23" x14ac:dyDescent="0.25">
      <c r="A20" s="27"/>
      <c r="B20" s="77" t="s">
        <v>21</v>
      </c>
      <c r="C20" s="194">
        <v>12</v>
      </c>
      <c r="D20" s="297" t="s">
        <v>113</v>
      </c>
      <c r="E20" s="297"/>
      <c r="F20" s="297"/>
      <c r="G20" s="297"/>
      <c r="H20" s="12"/>
      <c r="I20" s="27"/>
      <c r="J20" s="14"/>
      <c r="K20" s="14"/>
      <c r="L20" s="14"/>
      <c r="M20" s="54"/>
      <c r="N20" s="14"/>
      <c r="O20" s="10"/>
      <c r="P20" s="54">
        <v>4</v>
      </c>
      <c r="Q20" s="194"/>
      <c r="R20" s="14"/>
      <c r="S20" s="194">
        <v>27</v>
      </c>
      <c r="T20" s="14"/>
      <c r="U20" s="194"/>
      <c r="V20" s="194">
        <v>5</v>
      </c>
      <c r="W20" s="194">
        <v>1</v>
      </c>
    </row>
    <row r="21" spans="1:23" x14ac:dyDescent="0.25">
      <c r="A21" s="27"/>
      <c r="B21" s="77" t="s">
        <v>22</v>
      </c>
      <c r="C21" s="194">
        <v>13</v>
      </c>
      <c r="D21" s="297" t="s">
        <v>23</v>
      </c>
      <c r="E21" s="297"/>
      <c r="F21" s="297"/>
      <c r="G21" s="297"/>
      <c r="H21" s="12"/>
      <c r="I21" s="27"/>
      <c r="J21" s="14"/>
      <c r="K21" s="14"/>
      <c r="L21" s="14"/>
      <c r="M21" s="54"/>
      <c r="N21" s="14"/>
      <c r="O21" s="10"/>
      <c r="P21" s="54">
        <v>3</v>
      </c>
      <c r="Q21" s="194"/>
      <c r="R21" s="14"/>
      <c r="S21" s="194">
        <v>13</v>
      </c>
      <c r="T21" s="14"/>
      <c r="U21" s="194">
        <v>1</v>
      </c>
      <c r="V21" s="194">
        <v>4</v>
      </c>
      <c r="W21" s="194">
        <v>2</v>
      </c>
    </row>
    <row r="22" spans="1:23" x14ac:dyDescent="0.25">
      <c r="A22" s="27"/>
      <c r="B22" s="77" t="s">
        <v>15</v>
      </c>
      <c r="C22" s="194">
        <v>14</v>
      </c>
      <c r="D22" s="297" t="s">
        <v>41</v>
      </c>
      <c r="E22" s="297"/>
      <c r="F22" s="297"/>
      <c r="G22" s="297"/>
      <c r="H22" s="12"/>
      <c r="I22" s="27"/>
      <c r="J22" s="14"/>
      <c r="K22" s="14"/>
      <c r="L22" s="14"/>
      <c r="M22" s="54"/>
      <c r="N22" s="14"/>
      <c r="O22" s="10"/>
      <c r="P22" s="54">
        <v>5</v>
      </c>
      <c r="Q22" s="194"/>
      <c r="R22" s="14"/>
      <c r="S22" s="194">
        <v>4</v>
      </c>
      <c r="T22" s="14"/>
      <c r="U22" s="194">
        <v>2</v>
      </c>
      <c r="V22" s="194">
        <v>7</v>
      </c>
      <c r="W22" s="194">
        <v>3</v>
      </c>
    </row>
    <row r="23" spans="1:23" x14ac:dyDescent="0.25">
      <c r="A23" s="27"/>
      <c r="B23" s="77" t="s">
        <v>16</v>
      </c>
      <c r="C23" s="194">
        <v>15</v>
      </c>
      <c r="D23" s="297" t="s">
        <v>41</v>
      </c>
      <c r="E23" s="297"/>
      <c r="F23" s="297"/>
      <c r="G23" s="297"/>
      <c r="H23" s="12"/>
      <c r="I23" s="27"/>
      <c r="J23" s="14"/>
      <c r="K23" s="14"/>
      <c r="L23" s="14"/>
      <c r="M23" s="54"/>
      <c r="N23" s="14"/>
      <c r="O23" s="10"/>
      <c r="P23" s="54">
        <v>3</v>
      </c>
      <c r="Q23" s="194"/>
      <c r="R23" s="14"/>
      <c r="S23" s="194">
        <v>3</v>
      </c>
      <c r="T23" s="14"/>
      <c r="U23" s="194">
        <v>3</v>
      </c>
      <c r="V23" s="194">
        <v>3</v>
      </c>
      <c r="W23" s="194">
        <v>0</v>
      </c>
    </row>
    <row r="24" spans="1:23" x14ac:dyDescent="0.25">
      <c r="A24" s="27"/>
      <c r="B24" s="77" t="s">
        <v>17</v>
      </c>
      <c r="C24" s="194">
        <v>16</v>
      </c>
      <c r="D24" s="337" t="s">
        <v>35</v>
      </c>
      <c r="E24" s="337"/>
      <c r="F24" s="337"/>
      <c r="G24" s="337"/>
      <c r="H24" s="47"/>
      <c r="I24" s="27"/>
      <c r="J24" s="55"/>
      <c r="K24" s="55"/>
      <c r="L24" s="55"/>
      <c r="M24" s="56"/>
      <c r="N24" s="55"/>
      <c r="O24" s="151"/>
      <c r="P24" s="56"/>
      <c r="Q24" s="91"/>
      <c r="R24" s="55"/>
      <c r="S24" s="91"/>
      <c r="T24" s="55"/>
      <c r="U24" s="91"/>
      <c r="V24" s="91"/>
      <c r="W24" s="91"/>
    </row>
    <row r="25" spans="1:23" x14ac:dyDescent="0.25">
      <c r="A25" s="27"/>
      <c r="B25" s="77" t="s">
        <v>24</v>
      </c>
      <c r="C25" s="194">
        <v>17</v>
      </c>
      <c r="D25" s="297"/>
      <c r="E25" s="297"/>
      <c r="F25" s="297"/>
      <c r="G25" s="297"/>
      <c r="H25" s="14"/>
      <c r="I25" s="14"/>
      <c r="J25" s="14"/>
      <c r="K25" s="14"/>
      <c r="L25" s="14"/>
      <c r="M25" s="54"/>
      <c r="N25" s="14"/>
      <c r="O25" s="10"/>
      <c r="P25" s="54"/>
      <c r="Q25" s="194"/>
      <c r="R25" s="14"/>
      <c r="S25" s="194"/>
      <c r="T25" s="14"/>
      <c r="U25" s="194"/>
      <c r="V25" s="194"/>
      <c r="W25" s="194"/>
    </row>
    <row r="26" spans="1:23" x14ac:dyDescent="0.25">
      <c r="A26" s="27"/>
      <c r="B26" s="77" t="s">
        <v>19</v>
      </c>
      <c r="C26" s="194">
        <v>18</v>
      </c>
      <c r="D26" s="306"/>
      <c r="E26" s="306"/>
      <c r="F26" s="306"/>
      <c r="G26" s="306"/>
      <c r="H26" s="14"/>
      <c r="I26" s="14"/>
      <c r="J26" s="14"/>
      <c r="K26" s="14"/>
      <c r="L26" s="14"/>
      <c r="M26" s="54"/>
      <c r="N26" s="14"/>
      <c r="O26" s="10"/>
      <c r="P26" s="54"/>
      <c r="Q26" s="194"/>
      <c r="R26" s="14"/>
      <c r="S26" s="194"/>
      <c r="T26" s="14"/>
      <c r="U26" s="194"/>
      <c r="V26" s="194"/>
      <c r="W26" s="194"/>
    </row>
    <row r="27" spans="1:23" ht="18" x14ac:dyDescent="0.25">
      <c r="A27" s="27"/>
      <c r="B27" s="334" t="s">
        <v>20</v>
      </c>
      <c r="C27" s="304"/>
      <c r="D27" s="304"/>
      <c r="E27" s="304"/>
      <c r="F27" s="304"/>
      <c r="G27" s="304"/>
      <c r="H27" s="335"/>
      <c r="I27" s="69"/>
      <c r="J27" s="171"/>
      <c r="K27" s="171"/>
      <c r="L27" s="171"/>
      <c r="M27" s="171">
        <f>SUM(M20:M25)</f>
        <v>0</v>
      </c>
      <c r="N27" s="171"/>
      <c r="O27" s="171">
        <f>SUM(O20:O25)</f>
        <v>0</v>
      </c>
      <c r="P27" s="171">
        <f>SUM(P20:P25)</f>
        <v>15</v>
      </c>
      <c r="Q27" s="172">
        <v>0</v>
      </c>
      <c r="R27" s="172"/>
      <c r="S27" s="171">
        <f>SUM(S20:S25)</f>
        <v>47</v>
      </c>
      <c r="T27" s="172"/>
      <c r="U27" s="171">
        <f>SUM(U20:U25)</f>
        <v>6</v>
      </c>
      <c r="V27" s="171">
        <f>SUM(V20:V26)</f>
        <v>19</v>
      </c>
      <c r="W27" s="171">
        <f>SUM(W20:W26)</f>
        <v>6</v>
      </c>
    </row>
    <row r="28" spans="1:23" x14ac:dyDescent="0.25">
      <c r="A28" s="27"/>
      <c r="B28" s="77" t="s">
        <v>21</v>
      </c>
      <c r="C28" s="194">
        <v>19</v>
      </c>
      <c r="D28" s="297" t="s">
        <v>39</v>
      </c>
      <c r="E28" s="297"/>
      <c r="F28" s="297"/>
      <c r="G28" s="297"/>
      <c r="H28" s="14"/>
      <c r="I28" s="14"/>
      <c r="J28" s="14"/>
      <c r="K28" s="14"/>
      <c r="L28" s="14"/>
      <c r="M28" s="54"/>
      <c r="N28" s="14"/>
      <c r="O28" s="10"/>
      <c r="P28" s="54">
        <v>3</v>
      </c>
      <c r="Q28" s="194"/>
      <c r="R28" s="14"/>
      <c r="S28" s="194">
        <v>69</v>
      </c>
      <c r="T28" s="14"/>
      <c r="U28" s="194"/>
      <c r="V28" s="194">
        <v>7</v>
      </c>
      <c r="W28" s="194">
        <v>3</v>
      </c>
    </row>
    <row r="29" spans="1:23" x14ac:dyDescent="0.25">
      <c r="A29" s="27"/>
      <c r="B29" s="77" t="s">
        <v>22</v>
      </c>
      <c r="C29" s="194">
        <v>20</v>
      </c>
      <c r="D29" s="298" t="s">
        <v>39</v>
      </c>
      <c r="E29" s="307"/>
      <c r="F29" s="307"/>
      <c r="G29" s="308"/>
      <c r="H29" s="14"/>
      <c r="I29" s="14"/>
      <c r="J29" s="14"/>
      <c r="K29" s="14"/>
      <c r="L29" s="14"/>
      <c r="M29" s="54"/>
      <c r="N29" s="14"/>
      <c r="O29" s="10"/>
      <c r="P29" s="54">
        <v>11</v>
      </c>
      <c r="Q29" s="194">
        <v>1</v>
      </c>
      <c r="R29" s="14"/>
      <c r="S29" s="194">
        <v>28</v>
      </c>
      <c r="T29" s="14"/>
      <c r="U29" s="194"/>
      <c r="V29" s="199">
        <v>6</v>
      </c>
      <c r="W29" s="199">
        <v>1</v>
      </c>
    </row>
    <row r="30" spans="1:23" x14ac:dyDescent="0.25">
      <c r="A30" s="27"/>
      <c r="B30" s="77" t="s">
        <v>15</v>
      </c>
      <c r="C30" s="194">
        <v>21</v>
      </c>
      <c r="D30" s="298" t="s">
        <v>40</v>
      </c>
      <c r="E30" s="307"/>
      <c r="F30" s="307"/>
      <c r="G30" s="308"/>
      <c r="H30" s="14"/>
      <c r="I30" s="14"/>
      <c r="J30" s="14"/>
      <c r="K30" s="14"/>
      <c r="L30" s="14"/>
      <c r="M30" s="54">
        <v>2</v>
      </c>
      <c r="N30" s="14"/>
      <c r="O30" s="10"/>
      <c r="P30" s="54">
        <v>4</v>
      </c>
      <c r="Q30" s="194"/>
      <c r="R30" s="14"/>
      <c r="S30" s="194">
        <v>17</v>
      </c>
      <c r="T30" s="14"/>
      <c r="U30" s="194"/>
      <c r="V30" s="194">
        <v>9</v>
      </c>
      <c r="W30" s="194">
        <v>6</v>
      </c>
    </row>
    <row r="31" spans="1:23" x14ac:dyDescent="0.25">
      <c r="A31" s="27"/>
      <c r="B31" s="77" t="s">
        <v>16</v>
      </c>
      <c r="C31" s="194">
        <v>22</v>
      </c>
      <c r="D31" s="298" t="s">
        <v>47</v>
      </c>
      <c r="E31" s="307"/>
      <c r="F31" s="307"/>
      <c r="G31" s="308"/>
      <c r="H31" s="14"/>
      <c r="I31" s="14"/>
      <c r="J31" s="14"/>
      <c r="K31" s="14"/>
      <c r="L31" s="14"/>
      <c r="M31" s="54"/>
      <c r="N31" s="14"/>
      <c r="O31" s="10"/>
      <c r="P31" s="54">
        <v>5</v>
      </c>
      <c r="Q31" s="194"/>
      <c r="R31" s="14"/>
      <c r="S31" s="194">
        <v>37</v>
      </c>
      <c r="T31" s="14"/>
      <c r="U31" s="194"/>
      <c r="V31" s="194">
        <v>8</v>
      </c>
      <c r="W31" s="194">
        <v>3</v>
      </c>
    </row>
    <row r="32" spans="1:23" x14ac:dyDescent="0.25">
      <c r="A32" s="27"/>
      <c r="B32" s="77" t="s">
        <v>17</v>
      </c>
      <c r="C32" s="194">
        <v>23</v>
      </c>
      <c r="D32" s="298" t="s">
        <v>50</v>
      </c>
      <c r="E32" s="307"/>
      <c r="F32" s="307"/>
      <c r="G32" s="308"/>
      <c r="H32" s="14"/>
      <c r="I32" s="14"/>
      <c r="J32" s="14"/>
      <c r="K32" s="14"/>
      <c r="L32" s="14"/>
      <c r="M32" s="54"/>
      <c r="N32" s="14"/>
      <c r="O32" s="10"/>
      <c r="P32" s="54">
        <v>14</v>
      </c>
      <c r="Q32" s="194"/>
      <c r="R32" s="14"/>
      <c r="S32" s="194">
        <v>54</v>
      </c>
      <c r="T32" s="14"/>
      <c r="U32" s="194"/>
      <c r="V32" s="194">
        <v>7</v>
      </c>
      <c r="W32" s="194">
        <v>2</v>
      </c>
    </row>
    <row r="33" spans="1:23" x14ac:dyDescent="0.25">
      <c r="A33" s="27"/>
      <c r="B33" s="77" t="s">
        <v>24</v>
      </c>
      <c r="C33" s="194">
        <v>24</v>
      </c>
      <c r="D33" s="325"/>
      <c r="E33" s="326"/>
      <c r="F33" s="326"/>
      <c r="G33" s="327"/>
      <c r="H33" s="14"/>
      <c r="I33" s="14"/>
      <c r="J33" s="14"/>
      <c r="K33" s="14"/>
      <c r="L33" s="14"/>
      <c r="M33" s="54"/>
      <c r="N33" s="14"/>
      <c r="O33" s="10"/>
      <c r="P33" s="54">
        <v>3</v>
      </c>
      <c r="Q33" s="194">
        <v>1</v>
      </c>
      <c r="R33" s="14"/>
      <c r="S33" s="194">
        <v>13</v>
      </c>
      <c r="T33" s="14"/>
      <c r="U33" s="194"/>
      <c r="V33" s="194">
        <v>4</v>
      </c>
      <c r="W33" s="194">
        <v>0</v>
      </c>
    </row>
    <row r="34" spans="1:23" x14ac:dyDescent="0.25">
      <c r="A34" s="27"/>
      <c r="B34" s="77" t="s">
        <v>19</v>
      </c>
      <c r="C34" s="194">
        <v>25</v>
      </c>
      <c r="D34" s="325"/>
      <c r="E34" s="326"/>
      <c r="F34" s="326"/>
      <c r="G34" s="327"/>
      <c r="H34" s="14"/>
      <c r="I34" s="14"/>
      <c r="J34" s="14"/>
      <c r="K34" s="14"/>
      <c r="L34" s="14"/>
      <c r="M34" s="54"/>
      <c r="N34" s="14"/>
      <c r="O34" s="10"/>
      <c r="P34" s="54"/>
      <c r="Q34" s="194"/>
      <c r="R34" s="14"/>
      <c r="S34" s="194"/>
      <c r="T34" s="14"/>
      <c r="U34" s="194"/>
      <c r="V34" s="194"/>
      <c r="W34" s="194"/>
    </row>
    <row r="35" spans="1:23" ht="18" x14ac:dyDescent="0.25">
      <c r="A35" s="27"/>
      <c r="B35" s="334" t="s">
        <v>20</v>
      </c>
      <c r="C35" s="304"/>
      <c r="D35" s="304"/>
      <c r="E35" s="304"/>
      <c r="F35" s="304"/>
      <c r="G35" s="304"/>
      <c r="H35" s="335"/>
      <c r="I35" s="69"/>
      <c r="J35" s="171"/>
      <c r="K35" s="171"/>
      <c r="L35" s="171"/>
      <c r="M35" s="171">
        <f>SUM(M28:M33)</f>
        <v>2</v>
      </c>
      <c r="N35" s="171"/>
      <c r="O35" s="171">
        <f>SUM(O28:O33)</f>
        <v>0</v>
      </c>
      <c r="P35" s="171">
        <f>SUM(P28:P33)</f>
        <v>40</v>
      </c>
      <c r="Q35" s="172">
        <v>2</v>
      </c>
      <c r="R35" s="172"/>
      <c r="S35" s="171">
        <f>SUM(S28:S33)</f>
        <v>218</v>
      </c>
      <c r="T35" s="172"/>
      <c r="U35" s="171">
        <f>SUM(U28:U33)</f>
        <v>0</v>
      </c>
      <c r="V35" s="171">
        <f>SUM(V28:V34)</f>
        <v>41</v>
      </c>
      <c r="W35" s="171">
        <f>SUM(W28:W34)</f>
        <v>15</v>
      </c>
    </row>
    <row r="36" spans="1:23" x14ac:dyDescent="0.25">
      <c r="A36" s="27"/>
      <c r="B36" s="77" t="s">
        <v>21</v>
      </c>
      <c r="C36" s="194">
        <v>26</v>
      </c>
      <c r="D36" s="297" t="s">
        <v>74</v>
      </c>
      <c r="E36" s="297"/>
      <c r="F36" s="297"/>
      <c r="G36" s="297"/>
      <c r="H36" s="14"/>
      <c r="I36" s="15"/>
      <c r="J36" s="14"/>
      <c r="K36" s="14"/>
      <c r="L36" s="14"/>
      <c r="M36" s="54">
        <v>1</v>
      </c>
      <c r="N36" s="14"/>
      <c r="O36" s="10"/>
      <c r="P36" s="54">
        <v>6</v>
      </c>
      <c r="Q36" s="199"/>
      <c r="R36" s="14"/>
      <c r="S36" s="199">
        <v>149</v>
      </c>
      <c r="T36" s="14"/>
      <c r="U36" s="199"/>
      <c r="V36" s="199">
        <v>8</v>
      </c>
      <c r="W36" s="199">
        <v>6</v>
      </c>
    </row>
    <row r="37" spans="1:23" x14ac:dyDescent="0.25">
      <c r="A37" s="27"/>
      <c r="B37" s="192" t="s">
        <v>22</v>
      </c>
      <c r="C37" s="61">
        <v>27</v>
      </c>
      <c r="D37" s="298" t="s">
        <v>32</v>
      </c>
      <c r="E37" s="307"/>
      <c r="F37" s="307"/>
      <c r="G37" s="308"/>
      <c r="H37" s="62"/>
      <c r="I37" s="27"/>
      <c r="J37" s="14"/>
      <c r="K37" s="14"/>
      <c r="L37" s="14"/>
      <c r="M37" s="54"/>
      <c r="N37" s="14"/>
      <c r="O37" s="10"/>
      <c r="P37" s="54">
        <v>5</v>
      </c>
      <c r="Q37" s="199"/>
      <c r="R37" s="14"/>
      <c r="S37" s="199">
        <v>33</v>
      </c>
      <c r="T37" s="14"/>
      <c r="U37" s="199"/>
      <c r="V37" s="199">
        <v>11</v>
      </c>
      <c r="W37" s="199">
        <v>5</v>
      </c>
    </row>
    <row r="38" spans="1:23" x14ac:dyDescent="0.25">
      <c r="A38" s="27"/>
      <c r="B38" s="192" t="s">
        <v>15</v>
      </c>
      <c r="C38" s="61">
        <v>28</v>
      </c>
      <c r="D38" s="298" t="s">
        <v>23</v>
      </c>
      <c r="E38" s="307"/>
      <c r="F38" s="307"/>
      <c r="G38" s="308"/>
      <c r="H38" s="62"/>
      <c r="I38" s="27"/>
      <c r="J38" s="14"/>
      <c r="K38" s="14"/>
      <c r="L38" s="14"/>
      <c r="M38" s="54">
        <v>3</v>
      </c>
      <c r="N38" s="14"/>
      <c r="O38" s="10"/>
      <c r="P38" s="54">
        <v>9</v>
      </c>
      <c r="Q38" s="199"/>
      <c r="R38" s="14"/>
      <c r="S38" s="199">
        <v>21</v>
      </c>
      <c r="T38" s="14"/>
      <c r="U38" s="199"/>
      <c r="V38" s="199">
        <v>10</v>
      </c>
      <c r="W38" s="199">
        <v>4</v>
      </c>
    </row>
    <row r="39" spans="1:23" x14ac:dyDescent="0.25">
      <c r="A39" s="27"/>
      <c r="B39" s="77" t="s">
        <v>16</v>
      </c>
      <c r="C39" s="61">
        <v>29</v>
      </c>
      <c r="D39" s="298" t="s">
        <v>114</v>
      </c>
      <c r="E39" s="307"/>
      <c r="F39" s="307"/>
      <c r="G39" s="308"/>
      <c r="H39" s="62"/>
      <c r="I39" s="27"/>
      <c r="J39" s="14"/>
      <c r="K39" s="14"/>
      <c r="L39" s="14"/>
      <c r="M39" s="54">
        <v>3</v>
      </c>
      <c r="N39" s="14"/>
      <c r="O39" s="10"/>
      <c r="P39" s="54">
        <v>3</v>
      </c>
      <c r="Q39" s="199">
        <v>1</v>
      </c>
      <c r="R39" s="14"/>
      <c r="S39" s="199">
        <v>24</v>
      </c>
      <c r="T39" s="14"/>
      <c r="U39" s="199"/>
      <c r="V39" s="199">
        <v>4</v>
      </c>
      <c r="W39" s="199">
        <v>1</v>
      </c>
    </row>
    <row r="40" spans="1:23" x14ac:dyDescent="0.25">
      <c r="A40" s="27"/>
      <c r="B40" s="77" t="s">
        <v>17</v>
      </c>
      <c r="C40" s="61">
        <v>30</v>
      </c>
      <c r="D40" s="298" t="s">
        <v>35</v>
      </c>
      <c r="E40" s="307"/>
      <c r="F40" s="307"/>
      <c r="G40" s="308"/>
      <c r="H40" s="62"/>
      <c r="I40" s="27"/>
      <c r="J40" s="14"/>
      <c r="K40" s="14"/>
      <c r="L40" s="14"/>
      <c r="M40" s="54"/>
      <c r="N40" s="14"/>
      <c r="O40" s="10"/>
      <c r="P40" s="54"/>
      <c r="Q40" s="199"/>
      <c r="R40" s="14"/>
      <c r="S40" s="199"/>
      <c r="T40" s="14"/>
      <c r="U40" s="199"/>
      <c r="V40" s="199"/>
      <c r="W40" s="199"/>
    </row>
    <row r="41" spans="1:23" ht="18.75" thickBot="1" x14ac:dyDescent="0.3">
      <c r="A41" s="27"/>
      <c r="B41" s="336" t="s">
        <v>20</v>
      </c>
      <c r="C41" s="336"/>
      <c r="D41" s="336"/>
      <c r="E41" s="336"/>
      <c r="F41" s="336"/>
      <c r="G41" s="336"/>
      <c r="H41" s="336"/>
      <c r="I41" s="69"/>
      <c r="J41" s="70"/>
      <c r="K41" s="70"/>
      <c r="L41" s="70"/>
      <c r="M41" s="70">
        <v>7</v>
      </c>
      <c r="N41" s="70"/>
      <c r="O41" s="70">
        <v>1</v>
      </c>
      <c r="P41" s="70">
        <f>SUM(P36:P40)</f>
        <v>23</v>
      </c>
      <c r="Q41" s="170">
        <v>1</v>
      </c>
      <c r="R41" s="170"/>
      <c r="S41" s="70">
        <f>SUM(S36:S40)</f>
        <v>227</v>
      </c>
      <c r="T41" s="170"/>
      <c r="U41" s="70">
        <f>SUM(U28:U36)</f>
        <v>0</v>
      </c>
      <c r="V41" s="70">
        <f>SUM(V36:V40)</f>
        <v>33</v>
      </c>
      <c r="W41" s="70">
        <f>SUM(W36:W40)</f>
        <v>16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20</v>
      </c>
      <c r="N42" s="84"/>
      <c r="O42" s="83"/>
      <c r="P42" s="83">
        <v>109</v>
      </c>
      <c r="Q42" s="83">
        <v>4</v>
      </c>
      <c r="R42" s="86"/>
      <c r="S42" s="83">
        <v>628</v>
      </c>
      <c r="T42" s="86"/>
      <c r="U42" s="83">
        <v>6</v>
      </c>
      <c r="V42" s="83">
        <v>132</v>
      </c>
      <c r="W42" s="83">
        <v>50</v>
      </c>
    </row>
    <row r="43" spans="1:23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8:G38"/>
    <mergeCell ref="D39:G39"/>
    <mergeCell ref="B41:H41"/>
    <mergeCell ref="D34:G34"/>
    <mergeCell ref="B35:H35"/>
    <mergeCell ref="D36:G36"/>
    <mergeCell ref="D37:G37"/>
    <mergeCell ref="D40:G40"/>
    <mergeCell ref="D33:G33"/>
    <mergeCell ref="D22:G22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21:G21"/>
    <mergeCell ref="D10:G10"/>
    <mergeCell ref="B11:H11"/>
    <mergeCell ref="D12:G12"/>
    <mergeCell ref="D13:I13"/>
    <mergeCell ref="D14:G14"/>
    <mergeCell ref="D15:G15"/>
    <mergeCell ref="D16:G16"/>
    <mergeCell ref="D17:G17"/>
    <mergeCell ref="D18:G18"/>
    <mergeCell ref="B19:H19"/>
    <mergeCell ref="D20:G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K25" workbookViewId="0">
      <selection activeCell="V42" sqref="V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115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04" t="s">
        <v>29</v>
      </c>
      <c r="N6" s="6" t="s">
        <v>11</v>
      </c>
      <c r="O6" s="3" t="s">
        <v>13</v>
      </c>
      <c r="P6" s="203" t="s">
        <v>14</v>
      </c>
      <c r="Q6" s="6" t="s">
        <v>7</v>
      </c>
      <c r="R6" s="3" t="s">
        <v>9</v>
      </c>
      <c r="S6" s="204" t="s">
        <v>10</v>
      </c>
      <c r="T6" s="6" t="s">
        <v>11</v>
      </c>
      <c r="U6" s="3" t="s">
        <v>12</v>
      </c>
      <c r="V6" s="294"/>
      <c r="W6" s="294"/>
    </row>
    <row r="7" spans="1:23" s="79" customFormat="1" ht="18" x14ac:dyDescent="0.25">
      <c r="A7" s="78"/>
      <c r="B7" s="77" t="s">
        <v>19</v>
      </c>
      <c r="C7" s="201">
        <v>2</v>
      </c>
      <c r="D7" s="297" t="s">
        <v>74</v>
      </c>
      <c r="E7" s="297"/>
      <c r="F7" s="297"/>
      <c r="G7" s="297"/>
      <c r="H7" s="80"/>
      <c r="I7" s="80"/>
      <c r="J7" s="82"/>
      <c r="K7" s="80"/>
      <c r="L7" s="80"/>
      <c r="M7" s="54">
        <v>0</v>
      </c>
      <c r="N7" s="80"/>
      <c r="O7" s="54"/>
      <c r="P7" s="54">
        <v>2</v>
      </c>
      <c r="Q7" s="80"/>
      <c r="R7" s="80"/>
      <c r="S7" s="54">
        <v>91</v>
      </c>
      <c r="T7" s="80"/>
      <c r="U7" s="65"/>
      <c r="V7" s="201"/>
      <c r="W7" s="201"/>
    </row>
    <row r="8" spans="1:23" s="79" customFormat="1" ht="18" x14ac:dyDescent="0.25">
      <c r="A8" s="78"/>
      <c r="B8" s="77" t="s">
        <v>21</v>
      </c>
      <c r="C8" s="205">
        <v>3</v>
      </c>
      <c r="D8" s="298" t="s">
        <v>39</v>
      </c>
      <c r="E8" s="307"/>
      <c r="F8" s="307"/>
      <c r="G8" s="308"/>
      <c r="H8" s="80"/>
      <c r="I8" s="80"/>
      <c r="J8" s="82"/>
      <c r="K8" s="80"/>
      <c r="L8" s="80"/>
      <c r="M8" s="54">
        <v>10</v>
      </c>
      <c r="N8" s="80"/>
      <c r="O8" s="54"/>
      <c r="P8" s="54">
        <v>6</v>
      </c>
      <c r="Q8" s="80"/>
      <c r="R8" s="80"/>
      <c r="S8" s="54">
        <v>34</v>
      </c>
      <c r="T8" s="80"/>
      <c r="U8" s="65"/>
      <c r="V8" s="205">
        <v>6</v>
      </c>
      <c r="W8" s="205">
        <v>2</v>
      </c>
    </row>
    <row r="9" spans="1:23" s="79" customFormat="1" ht="18" x14ac:dyDescent="0.25">
      <c r="A9" s="78"/>
      <c r="B9" s="77" t="s">
        <v>22</v>
      </c>
      <c r="C9" s="201">
        <v>4</v>
      </c>
      <c r="D9" s="297" t="s">
        <v>41</v>
      </c>
      <c r="E9" s="297"/>
      <c r="F9" s="297"/>
      <c r="G9" s="297"/>
      <c r="H9" s="297"/>
      <c r="I9" s="297"/>
      <c r="J9" s="82"/>
      <c r="K9" s="80"/>
      <c r="L9" s="80"/>
      <c r="M9" s="54">
        <v>7</v>
      </c>
      <c r="N9" s="80"/>
      <c r="O9" s="54"/>
      <c r="P9" s="54">
        <v>12</v>
      </c>
      <c r="Q9" s="80"/>
      <c r="R9" s="80"/>
      <c r="S9" s="54">
        <v>27</v>
      </c>
      <c r="T9" s="80"/>
      <c r="U9" s="65"/>
      <c r="V9" s="201">
        <v>24</v>
      </c>
      <c r="W9" s="201">
        <v>15</v>
      </c>
    </row>
    <row r="10" spans="1:23" s="79" customFormat="1" ht="18" x14ac:dyDescent="0.25">
      <c r="A10" s="78"/>
      <c r="B10" s="77" t="s">
        <v>15</v>
      </c>
      <c r="C10" s="201">
        <v>5</v>
      </c>
      <c r="D10" s="297" t="s">
        <v>116</v>
      </c>
      <c r="E10" s="297"/>
      <c r="F10" s="297"/>
      <c r="G10" s="297"/>
      <c r="H10" s="200"/>
      <c r="I10" s="200"/>
      <c r="J10" s="82"/>
      <c r="K10" s="80"/>
      <c r="L10" s="80"/>
      <c r="M10" s="54">
        <v>5</v>
      </c>
      <c r="N10" s="80"/>
      <c r="O10" s="54"/>
      <c r="P10" s="54">
        <v>6</v>
      </c>
      <c r="Q10" s="54"/>
      <c r="R10" s="80"/>
      <c r="S10" s="54">
        <v>33</v>
      </c>
      <c r="T10" s="80"/>
      <c r="U10" s="65"/>
      <c r="V10" s="201">
        <v>6</v>
      </c>
      <c r="W10" s="201">
        <v>2</v>
      </c>
    </row>
    <row r="11" spans="1:23" s="79" customFormat="1" ht="18" x14ac:dyDescent="0.25">
      <c r="A11" s="78"/>
      <c r="B11" s="77" t="s">
        <v>16</v>
      </c>
      <c r="C11" s="201">
        <v>6</v>
      </c>
      <c r="D11" s="297" t="s">
        <v>117</v>
      </c>
      <c r="E11" s="297"/>
      <c r="F11" s="297"/>
      <c r="G11" s="297"/>
      <c r="H11" s="200"/>
      <c r="I11" s="200"/>
      <c r="J11" s="82"/>
      <c r="K11" s="80"/>
      <c r="L11" s="80"/>
      <c r="M11" s="54">
        <v>4</v>
      </c>
      <c r="N11" s="80"/>
      <c r="O11" s="54"/>
      <c r="P11" s="54">
        <v>6</v>
      </c>
      <c r="Q11" s="80"/>
      <c r="R11" s="54"/>
      <c r="S11" s="54">
        <v>51</v>
      </c>
      <c r="T11" s="80"/>
      <c r="U11" s="201"/>
      <c r="V11" s="201">
        <v>5</v>
      </c>
      <c r="W11" s="201">
        <v>1</v>
      </c>
    </row>
    <row r="12" spans="1:23" s="79" customFormat="1" ht="18" x14ac:dyDescent="0.25">
      <c r="A12" s="78"/>
      <c r="B12" s="77" t="s">
        <v>17</v>
      </c>
      <c r="C12" s="201">
        <v>7</v>
      </c>
      <c r="D12" s="297" t="s">
        <v>23</v>
      </c>
      <c r="E12" s="297"/>
      <c r="F12" s="297"/>
      <c r="G12" s="297"/>
      <c r="H12" s="200"/>
      <c r="I12" s="200"/>
      <c r="J12" s="82"/>
      <c r="K12" s="80"/>
      <c r="L12" s="80"/>
      <c r="M12" s="54">
        <v>2</v>
      </c>
      <c r="N12" s="80"/>
      <c r="O12" s="54">
        <v>1</v>
      </c>
      <c r="P12" s="54">
        <v>5</v>
      </c>
      <c r="Q12" s="80"/>
      <c r="R12" s="80"/>
      <c r="S12" s="54">
        <v>27</v>
      </c>
      <c r="T12" s="80"/>
      <c r="U12" s="65"/>
      <c r="V12" s="201">
        <v>6</v>
      </c>
      <c r="W12" s="201">
        <v>0</v>
      </c>
    </row>
    <row r="13" spans="1:23" s="79" customFormat="1" ht="18" x14ac:dyDescent="0.25">
      <c r="A13" s="78"/>
      <c r="B13" s="77" t="s">
        <v>24</v>
      </c>
      <c r="C13" s="201">
        <v>8</v>
      </c>
      <c r="D13" s="297"/>
      <c r="E13" s="297"/>
      <c r="F13" s="297"/>
      <c r="G13" s="297"/>
      <c r="H13" s="200"/>
      <c r="I13" s="200"/>
      <c r="J13" s="82"/>
      <c r="K13" s="80"/>
      <c r="L13" s="80"/>
      <c r="M13" s="54"/>
      <c r="N13" s="80"/>
      <c r="O13" s="54"/>
      <c r="P13" s="54"/>
      <c r="Q13" s="80"/>
      <c r="R13" s="80"/>
      <c r="S13" s="54">
        <v>3</v>
      </c>
      <c r="T13" s="80"/>
      <c r="U13" s="54"/>
      <c r="V13" s="201">
        <v>1</v>
      </c>
      <c r="W13" s="201">
        <v>0</v>
      </c>
    </row>
    <row r="14" spans="1:23" s="79" customFormat="1" ht="18.75" thickBot="1" x14ac:dyDescent="0.3">
      <c r="A14" s="78"/>
      <c r="B14" s="77" t="s">
        <v>19</v>
      </c>
      <c r="C14" s="201">
        <v>9</v>
      </c>
      <c r="D14" s="306"/>
      <c r="E14" s="306"/>
      <c r="F14" s="306"/>
      <c r="G14" s="306"/>
      <c r="H14" s="200"/>
      <c r="I14" s="200"/>
      <c r="J14" s="202"/>
      <c r="K14" s="202"/>
      <c r="L14" s="202"/>
      <c r="M14" s="167"/>
      <c r="N14" s="202"/>
      <c r="O14" s="167"/>
      <c r="P14" s="167"/>
      <c r="Q14" s="202"/>
      <c r="R14" s="202"/>
      <c r="S14" s="167"/>
      <c r="T14" s="202"/>
      <c r="U14" s="167"/>
      <c r="V14" s="202"/>
      <c r="W14" s="202"/>
    </row>
    <row r="15" spans="1:23" s="79" customFormat="1" ht="18.75" thickBot="1" x14ac:dyDescent="0.3">
      <c r="A15" s="78"/>
      <c r="B15" s="334" t="s">
        <v>20</v>
      </c>
      <c r="C15" s="304"/>
      <c r="D15" s="304"/>
      <c r="E15" s="304"/>
      <c r="F15" s="304"/>
      <c r="G15" s="304"/>
      <c r="H15" s="335"/>
      <c r="I15" s="69"/>
      <c r="J15" s="29"/>
      <c r="K15" s="29"/>
      <c r="L15" s="29"/>
      <c r="M15" s="29">
        <f>SUM(M7:M14)</f>
        <v>28</v>
      </c>
      <c r="N15" s="29"/>
      <c r="O15" s="29"/>
      <c r="P15" s="29">
        <f>SUM(P7:P14)</f>
        <v>37</v>
      </c>
      <c r="Q15" s="30"/>
      <c r="R15" s="30"/>
      <c r="S15" s="29">
        <f>SUM(S7:S14)</f>
        <v>266</v>
      </c>
      <c r="T15" s="30"/>
      <c r="U15" s="29"/>
      <c r="V15" s="29">
        <f t="shared" ref="V15:W15" si="0">SUM(V7:V14)</f>
        <v>48</v>
      </c>
      <c r="W15" s="29">
        <f t="shared" si="0"/>
        <v>20</v>
      </c>
    </row>
    <row r="16" spans="1:23" x14ac:dyDescent="0.25">
      <c r="A16" s="27"/>
      <c r="B16" s="77" t="s">
        <v>21</v>
      </c>
      <c r="C16" s="201">
        <v>10</v>
      </c>
      <c r="D16" s="297" t="s">
        <v>50</v>
      </c>
      <c r="E16" s="297"/>
      <c r="F16" s="297"/>
      <c r="G16" s="297"/>
      <c r="H16" s="12"/>
      <c r="I16" s="27"/>
      <c r="J16" s="14"/>
      <c r="K16" s="14"/>
      <c r="L16" s="14"/>
      <c r="M16" s="54">
        <v>5</v>
      </c>
      <c r="N16" s="14"/>
      <c r="O16" s="10"/>
      <c r="P16" s="54">
        <v>11</v>
      </c>
      <c r="Q16" s="201"/>
      <c r="R16" s="14"/>
      <c r="S16" s="201">
        <v>53</v>
      </c>
      <c r="T16" s="14"/>
      <c r="U16" s="201"/>
      <c r="V16" s="201">
        <v>5</v>
      </c>
      <c r="W16" s="201">
        <v>1</v>
      </c>
    </row>
    <row r="17" spans="1:23" x14ac:dyDescent="0.25">
      <c r="A17" s="27"/>
      <c r="B17" s="77" t="s">
        <v>22</v>
      </c>
      <c r="C17" s="201">
        <v>11</v>
      </c>
      <c r="D17" s="297" t="s">
        <v>118</v>
      </c>
      <c r="E17" s="297"/>
      <c r="F17" s="297"/>
      <c r="G17" s="297"/>
      <c r="H17" s="12"/>
      <c r="I17" s="27"/>
      <c r="J17" s="14"/>
      <c r="K17" s="14"/>
      <c r="L17" s="14"/>
      <c r="M17" s="54">
        <v>7</v>
      </c>
      <c r="N17" s="14"/>
      <c r="O17" s="10"/>
      <c r="P17" s="54">
        <v>11</v>
      </c>
      <c r="Q17" s="201"/>
      <c r="R17" s="14"/>
      <c r="S17" s="201">
        <v>41</v>
      </c>
      <c r="T17" s="14"/>
      <c r="U17" s="201"/>
      <c r="V17" s="201">
        <v>6</v>
      </c>
      <c r="W17" s="201">
        <v>1</v>
      </c>
    </row>
    <row r="18" spans="1:23" x14ac:dyDescent="0.25">
      <c r="A18" s="27"/>
      <c r="B18" s="77" t="s">
        <v>15</v>
      </c>
      <c r="C18" s="201">
        <v>12</v>
      </c>
      <c r="D18" s="297" t="s">
        <v>35</v>
      </c>
      <c r="E18" s="297"/>
      <c r="F18" s="297"/>
      <c r="G18" s="297"/>
      <c r="H18" s="12"/>
      <c r="I18" s="27"/>
      <c r="J18" s="14"/>
      <c r="K18" s="14"/>
      <c r="L18" s="14"/>
      <c r="M18" s="54"/>
      <c r="N18" s="14"/>
      <c r="O18" s="10"/>
      <c r="P18" s="54"/>
      <c r="Q18" s="201"/>
      <c r="R18" s="14"/>
      <c r="S18" s="201"/>
      <c r="T18" s="14"/>
      <c r="U18" s="201"/>
      <c r="V18" s="201">
        <v>9</v>
      </c>
      <c r="W18" s="201">
        <v>3</v>
      </c>
    </row>
    <row r="19" spans="1:23" x14ac:dyDescent="0.25">
      <c r="A19" s="27"/>
      <c r="B19" s="77" t="s">
        <v>16</v>
      </c>
      <c r="C19" s="201">
        <v>13</v>
      </c>
      <c r="D19" s="297" t="s">
        <v>31</v>
      </c>
      <c r="E19" s="297"/>
      <c r="F19" s="297"/>
      <c r="G19" s="297"/>
      <c r="H19" s="12"/>
      <c r="I19" s="27"/>
      <c r="J19" s="14"/>
      <c r="K19" s="14"/>
      <c r="L19" s="14"/>
      <c r="M19" s="54">
        <v>0</v>
      </c>
      <c r="N19" s="14"/>
      <c r="O19" s="10"/>
      <c r="P19" s="54">
        <v>6</v>
      </c>
      <c r="Q19" s="201"/>
      <c r="R19" s="14"/>
      <c r="S19" s="206">
        <v>23</v>
      </c>
      <c r="T19" s="14"/>
      <c r="U19" s="201">
        <v>1</v>
      </c>
      <c r="V19" s="201">
        <v>7</v>
      </c>
      <c r="W19" s="201">
        <v>4</v>
      </c>
    </row>
    <row r="20" spans="1:23" x14ac:dyDescent="0.25">
      <c r="A20" s="27"/>
      <c r="B20" s="77" t="s">
        <v>17</v>
      </c>
      <c r="C20" s="201">
        <v>14</v>
      </c>
      <c r="D20" s="337" t="s">
        <v>23</v>
      </c>
      <c r="E20" s="337"/>
      <c r="F20" s="337"/>
      <c r="G20" s="337"/>
      <c r="H20" s="47"/>
      <c r="I20" s="27"/>
      <c r="J20" s="55"/>
      <c r="K20" s="55"/>
      <c r="L20" s="55"/>
      <c r="M20" s="56">
        <v>4</v>
      </c>
      <c r="N20" s="55"/>
      <c r="O20" s="151"/>
      <c r="P20" s="56">
        <v>8</v>
      </c>
      <c r="Q20" s="91"/>
      <c r="R20" s="55"/>
      <c r="S20" s="91">
        <v>43</v>
      </c>
      <c r="T20" s="55"/>
      <c r="U20" s="91"/>
      <c r="V20" s="91">
        <v>1</v>
      </c>
      <c r="W20" s="91">
        <v>0</v>
      </c>
    </row>
    <row r="21" spans="1:23" x14ac:dyDescent="0.25">
      <c r="A21" s="27"/>
      <c r="B21" s="77" t="s">
        <v>24</v>
      </c>
      <c r="C21" s="201">
        <v>15</v>
      </c>
      <c r="D21" s="297"/>
      <c r="E21" s="297"/>
      <c r="F21" s="297"/>
      <c r="G21" s="297"/>
      <c r="H21" s="14"/>
      <c r="I21" s="14"/>
      <c r="J21" s="14"/>
      <c r="K21" s="14"/>
      <c r="L21" s="14"/>
      <c r="M21" s="54"/>
      <c r="N21" s="14"/>
      <c r="O21" s="10"/>
      <c r="P21" s="54">
        <v>1</v>
      </c>
      <c r="Q21" s="201"/>
      <c r="R21" s="14"/>
      <c r="S21" s="201"/>
      <c r="T21" s="14"/>
      <c r="U21" s="201">
        <v>1</v>
      </c>
      <c r="V21" s="201"/>
      <c r="W21" s="201"/>
    </row>
    <row r="22" spans="1:23" x14ac:dyDescent="0.25">
      <c r="A22" s="27"/>
      <c r="B22" s="77" t="s">
        <v>19</v>
      </c>
      <c r="C22" s="201">
        <v>16</v>
      </c>
      <c r="D22" s="306"/>
      <c r="E22" s="306"/>
      <c r="F22" s="306"/>
      <c r="G22" s="306"/>
      <c r="H22" s="14"/>
      <c r="I22" s="14"/>
      <c r="J22" s="14"/>
      <c r="K22" s="14"/>
      <c r="L22" s="14"/>
      <c r="M22" s="54"/>
      <c r="N22" s="14"/>
      <c r="O22" s="10"/>
      <c r="P22" s="54"/>
      <c r="Q22" s="201"/>
      <c r="R22" s="14"/>
      <c r="S22" s="201"/>
      <c r="T22" s="14"/>
      <c r="U22" s="201"/>
      <c r="V22" s="201"/>
      <c r="W22" s="201"/>
    </row>
    <row r="23" spans="1:23" ht="18" x14ac:dyDescent="0.25">
      <c r="A23" s="27"/>
      <c r="B23" s="334" t="s">
        <v>20</v>
      </c>
      <c r="C23" s="304"/>
      <c r="D23" s="304"/>
      <c r="E23" s="304"/>
      <c r="F23" s="304"/>
      <c r="G23" s="304"/>
      <c r="H23" s="335"/>
      <c r="I23" s="69"/>
      <c r="J23" s="171"/>
      <c r="K23" s="171"/>
      <c r="L23" s="171"/>
      <c r="M23" s="171">
        <f>SUM(M16:M22)</f>
        <v>16</v>
      </c>
      <c r="N23" s="171"/>
      <c r="O23" s="171"/>
      <c r="P23" s="171">
        <f>SUM(P16:P22)</f>
        <v>37</v>
      </c>
      <c r="Q23" s="172"/>
      <c r="R23" s="172"/>
      <c r="S23" s="171">
        <f>SUM(S16:S22)</f>
        <v>160</v>
      </c>
      <c r="T23" s="172"/>
      <c r="U23" s="171">
        <v>2</v>
      </c>
      <c r="V23" s="171">
        <f t="shared" ref="V23:W23" si="1">SUM(V16:V22)</f>
        <v>28</v>
      </c>
      <c r="W23" s="171">
        <f t="shared" si="1"/>
        <v>9</v>
      </c>
    </row>
    <row r="24" spans="1:23" x14ac:dyDescent="0.25">
      <c r="A24" s="27"/>
      <c r="B24" s="77" t="s">
        <v>21</v>
      </c>
      <c r="C24" s="201">
        <v>17</v>
      </c>
      <c r="D24" s="297" t="s">
        <v>66</v>
      </c>
      <c r="E24" s="297"/>
      <c r="F24" s="297"/>
      <c r="G24" s="297"/>
      <c r="H24" s="14"/>
      <c r="I24" s="14"/>
      <c r="J24" s="14"/>
      <c r="K24" s="14"/>
      <c r="L24" s="14"/>
      <c r="M24" s="54">
        <v>4</v>
      </c>
      <c r="N24" s="14"/>
      <c r="O24" s="10"/>
      <c r="P24" s="54">
        <v>10</v>
      </c>
      <c r="Q24" s="201"/>
      <c r="R24" s="14"/>
      <c r="S24" s="201">
        <v>31</v>
      </c>
      <c r="T24" s="14"/>
      <c r="U24" s="201">
        <v>1</v>
      </c>
      <c r="V24" s="201">
        <v>4</v>
      </c>
      <c r="W24" s="201">
        <v>1</v>
      </c>
    </row>
    <row r="25" spans="1:23" x14ac:dyDescent="0.25">
      <c r="A25" s="27"/>
      <c r="B25" s="77" t="s">
        <v>22</v>
      </c>
      <c r="C25" s="201">
        <v>18</v>
      </c>
      <c r="D25" s="298" t="s">
        <v>39</v>
      </c>
      <c r="E25" s="307"/>
      <c r="F25" s="307"/>
      <c r="G25" s="308"/>
      <c r="H25" s="14"/>
      <c r="I25" s="14"/>
      <c r="J25" s="14"/>
      <c r="K25" s="14"/>
      <c r="L25" s="14"/>
      <c r="M25" s="54">
        <v>4</v>
      </c>
      <c r="N25" s="14"/>
      <c r="O25" s="10"/>
      <c r="P25" s="54">
        <v>5</v>
      </c>
      <c r="Q25" s="201"/>
      <c r="R25" s="14"/>
      <c r="S25" s="201">
        <v>18</v>
      </c>
      <c r="T25" s="14"/>
      <c r="U25" s="201"/>
      <c r="V25" s="201">
        <v>8</v>
      </c>
      <c r="W25" s="201">
        <v>2</v>
      </c>
    </row>
    <row r="26" spans="1:23" x14ac:dyDescent="0.25">
      <c r="A26" s="27"/>
      <c r="B26" s="77" t="s">
        <v>15</v>
      </c>
      <c r="C26" s="201">
        <v>19</v>
      </c>
      <c r="D26" s="298" t="s">
        <v>23</v>
      </c>
      <c r="E26" s="307"/>
      <c r="F26" s="307"/>
      <c r="G26" s="308"/>
      <c r="H26" s="14"/>
      <c r="I26" s="14"/>
      <c r="J26" s="14"/>
      <c r="K26" s="14"/>
      <c r="L26" s="14"/>
      <c r="M26" s="54">
        <v>2</v>
      </c>
      <c r="N26" s="14"/>
      <c r="O26" s="10"/>
      <c r="P26" s="54">
        <v>4</v>
      </c>
      <c r="Q26" s="201"/>
      <c r="R26" s="14"/>
      <c r="S26" s="201">
        <v>12</v>
      </c>
      <c r="T26" s="14"/>
      <c r="U26" s="201"/>
      <c r="V26" s="201">
        <v>12</v>
      </c>
      <c r="W26" s="201">
        <v>8</v>
      </c>
    </row>
    <row r="27" spans="1:23" x14ac:dyDescent="0.25">
      <c r="A27" s="27"/>
      <c r="B27" s="77" t="s">
        <v>16</v>
      </c>
      <c r="C27" s="201">
        <v>20</v>
      </c>
      <c r="D27" s="298" t="s">
        <v>50</v>
      </c>
      <c r="E27" s="307"/>
      <c r="F27" s="307"/>
      <c r="G27" s="308"/>
      <c r="H27" s="14"/>
      <c r="I27" s="14"/>
      <c r="J27" s="14"/>
      <c r="K27" s="14"/>
      <c r="L27" s="14"/>
      <c r="M27" s="54">
        <v>1</v>
      </c>
      <c r="N27" s="14"/>
      <c r="O27" s="10"/>
      <c r="P27" s="54">
        <v>2</v>
      </c>
      <c r="Q27" s="201"/>
      <c r="R27" s="14"/>
      <c r="S27" s="201">
        <v>11</v>
      </c>
      <c r="T27" s="14"/>
      <c r="U27" s="201"/>
      <c r="V27" s="201">
        <v>7</v>
      </c>
      <c r="W27" s="201">
        <v>5</v>
      </c>
    </row>
    <row r="28" spans="1:23" x14ac:dyDescent="0.25">
      <c r="A28" s="27"/>
      <c r="B28" s="77" t="s">
        <v>17</v>
      </c>
      <c r="C28" s="201">
        <v>21</v>
      </c>
      <c r="D28" s="298" t="s">
        <v>32</v>
      </c>
      <c r="E28" s="307"/>
      <c r="F28" s="307"/>
      <c r="G28" s="308"/>
      <c r="H28" s="14"/>
      <c r="I28" s="14"/>
      <c r="J28" s="14"/>
      <c r="K28" s="14"/>
      <c r="L28" s="14"/>
      <c r="M28" s="54">
        <v>2</v>
      </c>
      <c r="N28" s="14"/>
      <c r="O28" s="10"/>
      <c r="P28" s="54">
        <v>5</v>
      </c>
      <c r="Q28" s="201"/>
      <c r="R28" s="14"/>
      <c r="S28" s="201">
        <v>9</v>
      </c>
      <c r="T28" s="14"/>
      <c r="U28" s="201"/>
      <c r="V28" s="201">
        <v>12</v>
      </c>
      <c r="W28" s="201">
        <v>7</v>
      </c>
    </row>
    <row r="29" spans="1:23" x14ac:dyDescent="0.25">
      <c r="A29" s="27"/>
      <c r="B29" s="77" t="s">
        <v>24</v>
      </c>
      <c r="C29" s="201">
        <v>22</v>
      </c>
      <c r="D29" s="325"/>
      <c r="E29" s="326"/>
      <c r="F29" s="326"/>
      <c r="G29" s="327"/>
      <c r="H29" s="14"/>
      <c r="I29" s="14"/>
      <c r="J29" s="14"/>
      <c r="K29" s="14"/>
      <c r="L29" s="14"/>
      <c r="M29" s="54"/>
      <c r="N29" s="14"/>
      <c r="O29" s="10"/>
      <c r="P29" s="54">
        <v>2</v>
      </c>
      <c r="Q29" s="201"/>
      <c r="R29" s="14"/>
      <c r="S29" s="201">
        <v>5</v>
      </c>
      <c r="T29" s="14"/>
      <c r="U29" s="201"/>
      <c r="V29" s="201">
        <v>1</v>
      </c>
      <c r="W29" s="201">
        <v>0</v>
      </c>
    </row>
    <row r="30" spans="1:23" x14ac:dyDescent="0.25">
      <c r="A30" s="27"/>
      <c r="B30" s="77" t="s">
        <v>19</v>
      </c>
      <c r="C30" s="201">
        <v>23</v>
      </c>
      <c r="D30" s="325"/>
      <c r="E30" s="326"/>
      <c r="F30" s="326"/>
      <c r="G30" s="327"/>
      <c r="H30" s="14"/>
      <c r="I30" s="14"/>
      <c r="J30" s="14"/>
      <c r="K30" s="14"/>
      <c r="L30" s="14"/>
      <c r="M30" s="54"/>
      <c r="N30" s="14"/>
      <c r="O30" s="10"/>
      <c r="P30" s="54"/>
      <c r="Q30" s="201"/>
      <c r="R30" s="14"/>
      <c r="S30" s="201"/>
      <c r="T30" s="14"/>
      <c r="U30" s="201"/>
      <c r="V30" s="201"/>
      <c r="W30" s="201"/>
    </row>
    <row r="31" spans="1:23" ht="18" x14ac:dyDescent="0.25">
      <c r="A31" s="27"/>
      <c r="B31" s="334" t="s">
        <v>20</v>
      </c>
      <c r="C31" s="304"/>
      <c r="D31" s="304"/>
      <c r="E31" s="304"/>
      <c r="F31" s="304"/>
      <c r="G31" s="304"/>
      <c r="H31" s="335"/>
      <c r="I31" s="69"/>
      <c r="J31" s="171"/>
      <c r="K31" s="171"/>
      <c r="L31" s="171"/>
      <c r="M31" s="171">
        <f>SUM(M24:M30)</f>
        <v>13</v>
      </c>
      <c r="N31" s="171"/>
      <c r="O31" s="171"/>
      <c r="P31" s="171">
        <f>SUM(P24:P30)</f>
        <v>28</v>
      </c>
      <c r="Q31" s="172"/>
      <c r="R31" s="172"/>
      <c r="S31" s="171">
        <f>SUM(S24:S30)</f>
        <v>86</v>
      </c>
      <c r="T31" s="172"/>
      <c r="U31" s="171"/>
      <c r="V31" s="171">
        <f t="shared" ref="V31:W31" si="2">SUM(V24:V30)</f>
        <v>44</v>
      </c>
      <c r="W31" s="171">
        <f t="shared" si="2"/>
        <v>23</v>
      </c>
    </row>
    <row r="32" spans="1:23" x14ac:dyDescent="0.25">
      <c r="A32" s="27"/>
      <c r="B32" s="77" t="s">
        <v>21</v>
      </c>
      <c r="C32" s="201">
        <v>24</v>
      </c>
      <c r="D32" s="297" t="s">
        <v>39</v>
      </c>
      <c r="E32" s="297"/>
      <c r="F32" s="297"/>
      <c r="G32" s="297"/>
      <c r="H32" s="14"/>
      <c r="I32" s="15"/>
      <c r="J32" s="14"/>
      <c r="K32" s="14"/>
      <c r="L32" s="14"/>
      <c r="M32" s="54">
        <v>2</v>
      </c>
      <c r="N32" s="14"/>
      <c r="O32" s="10"/>
      <c r="P32" s="54">
        <v>5</v>
      </c>
      <c r="Q32" s="201"/>
      <c r="R32" s="14"/>
      <c r="S32" s="201">
        <v>45</v>
      </c>
      <c r="T32" s="14"/>
      <c r="U32" s="201"/>
      <c r="V32" s="201">
        <v>7</v>
      </c>
      <c r="W32" s="201">
        <v>3</v>
      </c>
    </row>
    <row r="33" spans="1:23" x14ac:dyDescent="0.25">
      <c r="A33" s="27"/>
      <c r="B33" s="192" t="s">
        <v>22</v>
      </c>
      <c r="C33" s="61">
        <v>25</v>
      </c>
      <c r="D33" s="298" t="s">
        <v>41</v>
      </c>
      <c r="E33" s="307"/>
      <c r="F33" s="307"/>
      <c r="G33" s="308"/>
      <c r="H33" s="62"/>
      <c r="I33" s="27"/>
      <c r="J33" s="14"/>
      <c r="K33" s="14"/>
      <c r="L33" s="14"/>
      <c r="M33" s="54">
        <v>2</v>
      </c>
      <c r="N33" s="14"/>
      <c r="O33" s="10"/>
      <c r="P33" s="54">
        <v>7</v>
      </c>
      <c r="Q33" s="201"/>
      <c r="R33" s="14"/>
      <c r="S33" s="201">
        <v>22</v>
      </c>
      <c r="T33" s="14"/>
      <c r="U33" s="201"/>
      <c r="V33" s="201">
        <v>6</v>
      </c>
      <c r="W33" s="201">
        <v>2</v>
      </c>
    </row>
    <row r="34" spans="1:23" x14ac:dyDescent="0.25">
      <c r="A34" s="27"/>
      <c r="B34" s="192" t="s">
        <v>15</v>
      </c>
      <c r="C34" s="61">
        <v>26</v>
      </c>
      <c r="D34" s="298" t="s">
        <v>23</v>
      </c>
      <c r="E34" s="307"/>
      <c r="F34" s="307"/>
      <c r="G34" s="308"/>
      <c r="H34" s="62"/>
      <c r="I34" s="27"/>
      <c r="J34" s="14"/>
      <c r="K34" s="14"/>
      <c r="L34" s="14"/>
      <c r="M34" s="54">
        <v>0</v>
      </c>
      <c r="N34" s="14"/>
      <c r="O34" s="10"/>
      <c r="P34" s="54">
        <v>3</v>
      </c>
      <c r="Q34" s="201"/>
      <c r="R34" s="14"/>
      <c r="S34" s="201">
        <v>5</v>
      </c>
      <c r="T34" s="14"/>
      <c r="U34" s="201">
        <v>2</v>
      </c>
      <c r="V34" s="201">
        <v>4</v>
      </c>
      <c r="W34" s="201">
        <v>1</v>
      </c>
    </row>
    <row r="35" spans="1:23" x14ac:dyDescent="0.25">
      <c r="A35" s="27"/>
      <c r="B35" s="77" t="s">
        <v>16</v>
      </c>
      <c r="C35" s="61">
        <v>27</v>
      </c>
      <c r="D35" s="298" t="s">
        <v>119</v>
      </c>
      <c r="E35" s="307"/>
      <c r="F35" s="307"/>
      <c r="G35" s="308"/>
      <c r="H35" s="62"/>
      <c r="I35" s="27"/>
      <c r="J35" s="14"/>
      <c r="K35" s="14"/>
      <c r="L35" s="14"/>
      <c r="M35" s="54">
        <v>2</v>
      </c>
      <c r="N35" s="14"/>
      <c r="O35" s="10"/>
      <c r="P35" s="54">
        <v>4</v>
      </c>
      <c r="Q35" s="201"/>
      <c r="R35" s="14"/>
      <c r="S35" s="201">
        <v>24</v>
      </c>
      <c r="T35" s="14"/>
      <c r="U35" s="201"/>
      <c r="V35" s="201">
        <v>4</v>
      </c>
      <c r="W35" s="201">
        <v>1</v>
      </c>
    </row>
    <row r="36" spans="1:23" x14ac:dyDescent="0.25">
      <c r="A36" s="27"/>
      <c r="B36" s="77" t="s">
        <v>17</v>
      </c>
      <c r="C36" s="61">
        <v>28</v>
      </c>
      <c r="D36" s="298" t="s">
        <v>33</v>
      </c>
      <c r="E36" s="307"/>
      <c r="F36" s="307"/>
      <c r="G36" s="308"/>
      <c r="H36" s="62"/>
      <c r="I36" s="27"/>
      <c r="J36" s="14"/>
      <c r="K36" s="14"/>
      <c r="L36" s="14"/>
      <c r="M36" s="54">
        <v>0</v>
      </c>
      <c r="N36" s="14"/>
      <c r="O36" s="10"/>
      <c r="P36" s="54">
        <v>6</v>
      </c>
      <c r="Q36" s="201"/>
      <c r="R36" s="14"/>
      <c r="S36" s="201">
        <v>8</v>
      </c>
      <c r="T36" s="14"/>
      <c r="U36" s="201">
        <v>1</v>
      </c>
      <c r="V36" s="201">
        <v>7</v>
      </c>
      <c r="W36" s="201">
        <v>2</v>
      </c>
    </row>
    <row r="37" spans="1:23" x14ac:dyDescent="0.25">
      <c r="A37" s="27"/>
      <c r="B37" s="77" t="s">
        <v>24</v>
      </c>
      <c r="C37" s="201">
        <v>29</v>
      </c>
      <c r="D37" s="298"/>
      <c r="E37" s="307"/>
      <c r="F37" s="307"/>
      <c r="G37" s="308"/>
      <c r="H37" s="62"/>
      <c r="I37" s="27"/>
      <c r="J37" s="14"/>
      <c r="K37" s="14"/>
      <c r="L37" s="14"/>
      <c r="M37" s="54">
        <v>0</v>
      </c>
      <c r="N37" s="14"/>
      <c r="O37" s="10"/>
      <c r="P37" s="54">
        <v>4</v>
      </c>
      <c r="Q37" s="201"/>
      <c r="R37" s="14"/>
      <c r="S37" s="201">
        <v>2</v>
      </c>
      <c r="T37" s="14"/>
      <c r="U37" s="201"/>
      <c r="V37" s="201">
        <v>1</v>
      </c>
      <c r="W37" s="201">
        <v>0</v>
      </c>
    </row>
    <row r="38" spans="1:23" x14ac:dyDescent="0.25">
      <c r="A38" s="27"/>
      <c r="B38" s="77" t="s">
        <v>19</v>
      </c>
      <c r="C38" s="201">
        <v>30</v>
      </c>
      <c r="D38" s="298"/>
      <c r="E38" s="307"/>
      <c r="F38" s="307"/>
      <c r="G38" s="308"/>
      <c r="H38" s="62"/>
      <c r="I38" s="27"/>
      <c r="J38" s="14"/>
      <c r="K38" s="14"/>
      <c r="L38" s="14"/>
      <c r="M38" s="54"/>
      <c r="N38" s="14"/>
      <c r="O38" s="10"/>
      <c r="P38" s="54"/>
      <c r="Q38" s="201"/>
      <c r="R38" s="14"/>
      <c r="S38" s="201"/>
      <c r="T38" s="14"/>
      <c r="U38" s="201"/>
      <c r="V38" s="201"/>
      <c r="W38" s="201"/>
    </row>
    <row r="39" spans="1:23" ht="18" x14ac:dyDescent="0.25">
      <c r="A39" s="27"/>
      <c r="B39" s="334" t="s">
        <v>20</v>
      </c>
      <c r="C39" s="304"/>
      <c r="D39" s="304"/>
      <c r="E39" s="304"/>
      <c r="F39" s="304"/>
      <c r="G39" s="304"/>
      <c r="H39" s="335"/>
      <c r="I39" s="69"/>
      <c r="J39" s="171"/>
      <c r="K39" s="171"/>
      <c r="L39" s="171"/>
      <c r="M39" s="171">
        <f>SUM(M32:M38)</f>
        <v>6</v>
      </c>
      <c r="N39" s="171"/>
      <c r="O39" s="171"/>
      <c r="P39" s="171">
        <f>SUM(P32:P38)</f>
        <v>29</v>
      </c>
      <c r="Q39" s="172"/>
      <c r="R39" s="172"/>
      <c r="S39" s="171">
        <f>SUM(S32:S38)</f>
        <v>106</v>
      </c>
      <c r="T39" s="172"/>
      <c r="U39" s="171">
        <v>3</v>
      </c>
      <c r="V39" s="171">
        <f t="shared" ref="V39:W39" si="3">SUM(V32:V38)</f>
        <v>29</v>
      </c>
      <c r="W39" s="171">
        <f t="shared" si="3"/>
        <v>9</v>
      </c>
    </row>
    <row r="40" spans="1:23" x14ac:dyDescent="0.25">
      <c r="A40" s="27"/>
      <c r="B40" s="77" t="s">
        <v>21</v>
      </c>
      <c r="C40" s="61">
        <v>31</v>
      </c>
      <c r="D40" s="298" t="s">
        <v>41</v>
      </c>
      <c r="E40" s="307"/>
      <c r="F40" s="307"/>
      <c r="G40" s="308"/>
      <c r="H40" s="62"/>
      <c r="I40" s="27"/>
      <c r="J40" s="14"/>
      <c r="K40" s="14"/>
      <c r="L40" s="14"/>
      <c r="M40" s="54">
        <v>1</v>
      </c>
      <c r="N40" s="14"/>
      <c r="O40" s="10"/>
      <c r="P40" s="54">
        <v>4</v>
      </c>
      <c r="Q40" s="201"/>
      <c r="R40" s="14"/>
      <c r="S40" s="201">
        <v>11</v>
      </c>
      <c r="T40" s="14"/>
      <c r="U40" s="201"/>
      <c r="V40" s="201">
        <v>2</v>
      </c>
      <c r="W40" s="201">
        <v>2</v>
      </c>
    </row>
    <row r="41" spans="1:23" ht="18.75" thickBot="1" x14ac:dyDescent="0.3">
      <c r="A41" s="27"/>
      <c r="B41" s="336" t="s">
        <v>20</v>
      </c>
      <c r="C41" s="336"/>
      <c r="D41" s="336"/>
      <c r="E41" s="336"/>
      <c r="F41" s="336"/>
      <c r="G41" s="336"/>
      <c r="H41" s="336"/>
      <c r="I41" s="69"/>
      <c r="J41" s="70"/>
      <c r="K41" s="70"/>
      <c r="L41" s="70"/>
      <c r="M41" s="70">
        <v>1</v>
      </c>
      <c r="N41" s="70"/>
      <c r="O41" s="70"/>
      <c r="P41" s="70">
        <v>4</v>
      </c>
      <c r="Q41" s="170"/>
      <c r="R41" s="170"/>
      <c r="S41" s="70">
        <v>11</v>
      </c>
      <c r="T41" s="170"/>
      <c r="U41" s="70"/>
      <c r="V41" s="70">
        <v>2</v>
      </c>
      <c r="W41" s="70">
        <v>2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64</v>
      </c>
      <c r="N42" s="84"/>
      <c r="O42" s="83"/>
      <c r="P42" s="83">
        <v>135</v>
      </c>
      <c r="Q42" s="83"/>
      <c r="R42" s="86"/>
      <c r="S42" s="83">
        <v>629</v>
      </c>
      <c r="T42" s="86"/>
      <c r="U42" s="83">
        <v>5</v>
      </c>
      <c r="V42" s="83">
        <v>151</v>
      </c>
      <c r="W42" s="83">
        <v>63</v>
      </c>
    </row>
    <row r="43" spans="1:23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32:G32"/>
    <mergeCell ref="D21:G21"/>
    <mergeCell ref="D22:G22"/>
    <mergeCell ref="D33:G33"/>
    <mergeCell ref="D34:G34"/>
    <mergeCell ref="D30:G30"/>
    <mergeCell ref="B31:H31"/>
    <mergeCell ref="D27:G27"/>
    <mergeCell ref="D35:G35"/>
    <mergeCell ref="D40:G40"/>
    <mergeCell ref="B41:H41"/>
    <mergeCell ref="C43:W66"/>
    <mergeCell ref="C67:W90"/>
    <mergeCell ref="D36:G36"/>
    <mergeCell ref="D37:G37"/>
    <mergeCell ref="D38:G38"/>
    <mergeCell ref="B39:H39"/>
    <mergeCell ref="B42:H42"/>
    <mergeCell ref="D11:G11"/>
    <mergeCell ref="D12:G12"/>
    <mergeCell ref="D13:G13"/>
    <mergeCell ref="D28:G28"/>
    <mergeCell ref="D29:G29"/>
    <mergeCell ref="D19:G19"/>
    <mergeCell ref="D14:G14"/>
    <mergeCell ref="B15:H15"/>
    <mergeCell ref="D16:G16"/>
    <mergeCell ref="D17:G17"/>
    <mergeCell ref="D18:G18"/>
    <mergeCell ref="D20:G20"/>
    <mergeCell ref="B23:H23"/>
    <mergeCell ref="D24:G24"/>
    <mergeCell ref="D25:G25"/>
    <mergeCell ref="D26:G26"/>
    <mergeCell ref="D9:I9"/>
    <mergeCell ref="D10:G10"/>
    <mergeCell ref="D7:G7"/>
    <mergeCell ref="B2:W4"/>
    <mergeCell ref="B5:C6"/>
    <mergeCell ref="D5:I6"/>
    <mergeCell ref="J5:O5"/>
    <mergeCell ref="Q5:U5"/>
    <mergeCell ref="V5:V6"/>
    <mergeCell ref="W5:W6"/>
    <mergeCell ref="D8:G8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P25" workbookViewId="0">
      <selection activeCell="M41" sqref="M41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120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08" t="s">
        <v>29</v>
      </c>
      <c r="N6" s="6" t="s">
        <v>11</v>
      </c>
      <c r="O6" s="3" t="s">
        <v>13</v>
      </c>
      <c r="P6" s="207" t="s">
        <v>14</v>
      </c>
      <c r="Q6" s="6" t="s">
        <v>7</v>
      </c>
      <c r="R6" s="3" t="s">
        <v>9</v>
      </c>
      <c r="S6" s="208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77" t="s">
        <v>22</v>
      </c>
      <c r="C7" s="209">
        <v>1</v>
      </c>
      <c r="D7" s="297" t="s">
        <v>121</v>
      </c>
      <c r="E7" s="297"/>
      <c r="F7" s="297"/>
      <c r="G7" s="297"/>
      <c r="H7" s="12"/>
      <c r="I7" s="27"/>
      <c r="J7" s="14"/>
      <c r="K7" s="14"/>
      <c r="L7" s="14"/>
      <c r="M7" s="54">
        <v>3</v>
      </c>
      <c r="N7" s="14"/>
      <c r="O7" s="10"/>
      <c r="P7" s="54">
        <v>10</v>
      </c>
      <c r="Q7" s="209"/>
      <c r="R7" s="14"/>
      <c r="S7" s="209">
        <v>53</v>
      </c>
      <c r="T7" s="14"/>
      <c r="U7" s="209"/>
      <c r="V7" s="209">
        <v>17</v>
      </c>
      <c r="W7" s="209">
        <v>6</v>
      </c>
    </row>
    <row r="8" spans="1:23" x14ac:dyDescent="0.25">
      <c r="A8" s="27"/>
      <c r="B8" s="77" t="s">
        <v>15</v>
      </c>
      <c r="C8" s="209">
        <v>2</v>
      </c>
      <c r="D8" s="297" t="s">
        <v>35</v>
      </c>
      <c r="E8" s="297"/>
      <c r="F8" s="297"/>
      <c r="G8" s="297"/>
      <c r="H8" s="12"/>
      <c r="I8" s="27"/>
      <c r="J8" s="14"/>
      <c r="K8" s="14"/>
      <c r="L8" s="14"/>
      <c r="M8" s="54"/>
      <c r="N8" s="14"/>
      <c r="O8" s="10"/>
      <c r="P8" s="54">
        <v>0</v>
      </c>
      <c r="Q8" s="209"/>
      <c r="R8" s="14"/>
      <c r="S8" s="209">
        <v>0</v>
      </c>
      <c r="T8" s="14"/>
      <c r="U8" s="209"/>
      <c r="V8" s="209">
        <v>0</v>
      </c>
      <c r="W8" s="209">
        <v>0</v>
      </c>
    </row>
    <row r="9" spans="1:23" x14ac:dyDescent="0.25">
      <c r="A9" s="27"/>
      <c r="B9" s="77" t="s">
        <v>16</v>
      </c>
      <c r="C9" s="209">
        <v>3</v>
      </c>
      <c r="D9" s="297" t="s">
        <v>23</v>
      </c>
      <c r="E9" s="297"/>
      <c r="F9" s="297"/>
      <c r="G9" s="297"/>
      <c r="H9" s="12"/>
      <c r="I9" s="27"/>
      <c r="J9" s="14"/>
      <c r="K9" s="14"/>
      <c r="L9" s="14"/>
      <c r="M9" s="54">
        <v>1</v>
      </c>
      <c r="N9" s="14"/>
      <c r="O9" s="10"/>
      <c r="P9" s="54">
        <v>5</v>
      </c>
      <c r="Q9" s="209"/>
      <c r="R9" s="14"/>
      <c r="S9" s="209">
        <v>16</v>
      </c>
      <c r="T9" s="14"/>
      <c r="U9" s="209"/>
      <c r="V9" s="209">
        <v>6</v>
      </c>
      <c r="W9" s="209">
        <v>1</v>
      </c>
    </row>
    <row r="10" spans="1:23" x14ac:dyDescent="0.25">
      <c r="A10" s="27"/>
      <c r="B10" s="77" t="s">
        <v>17</v>
      </c>
      <c r="C10" s="209">
        <v>4</v>
      </c>
      <c r="D10" s="337" t="s">
        <v>41</v>
      </c>
      <c r="E10" s="337"/>
      <c r="F10" s="337"/>
      <c r="G10" s="337"/>
      <c r="H10" s="47"/>
      <c r="I10" s="27"/>
      <c r="J10" s="55"/>
      <c r="K10" s="55"/>
      <c r="L10" s="55"/>
      <c r="M10" s="56">
        <v>1</v>
      </c>
      <c r="N10" s="55"/>
      <c r="O10" s="151"/>
      <c r="P10" s="56">
        <v>10</v>
      </c>
      <c r="Q10" s="91"/>
      <c r="R10" s="55"/>
      <c r="S10" s="91">
        <v>31</v>
      </c>
      <c r="T10" s="55"/>
      <c r="U10" s="91"/>
      <c r="V10" s="91">
        <v>9</v>
      </c>
      <c r="W10" s="91">
        <v>2</v>
      </c>
    </row>
    <row r="11" spans="1:23" x14ac:dyDescent="0.25">
      <c r="A11" s="27"/>
      <c r="B11" s="77" t="s">
        <v>24</v>
      </c>
      <c r="C11" s="209">
        <v>5</v>
      </c>
      <c r="D11" s="297"/>
      <c r="E11" s="297"/>
      <c r="F11" s="297"/>
      <c r="G11" s="297"/>
      <c r="H11" s="14"/>
      <c r="I11" s="14"/>
      <c r="J11" s="14"/>
      <c r="K11" s="14"/>
      <c r="L11" s="14"/>
      <c r="M11" s="54"/>
      <c r="N11" s="14"/>
      <c r="O11" s="10"/>
      <c r="P11" s="54"/>
      <c r="Q11" s="209"/>
      <c r="R11" s="14"/>
      <c r="S11" s="209"/>
      <c r="T11" s="14"/>
      <c r="U11" s="209"/>
      <c r="V11" s="209"/>
      <c r="W11" s="209"/>
    </row>
    <row r="12" spans="1:23" x14ac:dyDescent="0.25">
      <c r="A12" s="27"/>
      <c r="B12" s="77" t="s">
        <v>19</v>
      </c>
      <c r="C12" s="209">
        <v>6</v>
      </c>
      <c r="D12" s="306"/>
      <c r="E12" s="306"/>
      <c r="F12" s="306"/>
      <c r="G12" s="306"/>
      <c r="H12" s="14"/>
      <c r="I12" s="14"/>
      <c r="J12" s="14"/>
      <c r="K12" s="14"/>
      <c r="L12" s="14"/>
      <c r="M12" s="54"/>
      <c r="N12" s="14"/>
      <c r="O12" s="10"/>
      <c r="P12" s="54"/>
      <c r="Q12" s="209"/>
      <c r="R12" s="14"/>
      <c r="S12" s="209"/>
      <c r="T12" s="14"/>
      <c r="U12" s="209"/>
      <c r="V12" s="209"/>
      <c r="W12" s="209"/>
    </row>
    <row r="13" spans="1:23" ht="18" x14ac:dyDescent="0.25">
      <c r="A13" s="27"/>
      <c r="B13" s="334" t="s">
        <v>20</v>
      </c>
      <c r="C13" s="304"/>
      <c r="D13" s="304"/>
      <c r="E13" s="304"/>
      <c r="F13" s="304"/>
      <c r="G13" s="304"/>
      <c r="H13" s="335"/>
      <c r="I13" s="69"/>
      <c r="J13" s="171"/>
      <c r="K13" s="171"/>
      <c r="L13" s="171"/>
      <c r="M13" s="171">
        <f>SUM(M7:M12)</f>
        <v>5</v>
      </c>
      <c r="N13" s="171"/>
      <c r="O13" s="171"/>
      <c r="P13" s="171">
        <f>SUM(P7:P12)</f>
        <v>25</v>
      </c>
      <c r="Q13" s="172"/>
      <c r="R13" s="172"/>
      <c r="S13" s="171">
        <f>SUM(S7:S12)</f>
        <v>100</v>
      </c>
      <c r="T13" s="172"/>
      <c r="U13" s="171"/>
      <c r="V13" s="171">
        <f>SUM(V7:V12)</f>
        <v>32</v>
      </c>
      <c r="W13" s="171">
        <f>SUM(W7:W12)</f>
        <v>9</v>
      </c>
    </row>
    <row r="14" spans="1:23" x14ac:dyDescent="0.25">
      <c r="A14" s="27"/>
      <c r="B14" s="77" t="s">
        <v>21</v>
      </c>
      <c r="C14" s="209">
        <v>7</v>
      </c>
      <c r="D14" s="297" t="s">
        <v>23</v>
      </c>
      <c r="E14" s="297"/>
      <c r="F14" s="297"/>
      <c r="G14" s="297"/>
      <c r="H14" s="14"/>
      <c r="I14" s="14"/>
      <c r="J14" s="14"/>
      <c r="K14" s="14"/>
      <c r="L14" s="14"/>
      <c r="M14" s="54">
        <v>0</v>
      </c>
      <c r="N14" s="14"/>
      <c r="O14" s="10"/>
      <c r="P14" s="54">
        <v>6</v>
      </c>
      <c r="Q14" s="209"/>
      <c r="R14" s="14"/>
      <c r="S14" s="209">
        <v>8</v>
      </c>
      <c r="T14" s="14"/>
      <c r="U14" s="209">
        <v>1</v>
      </c>
      <c r="V14" s="209">
        <v>6</v>
      </c>
      <c r="W14" s="209">
        <v>1</v>
      </c>
    </row>
    <row r="15" spans="1:23" x14ac:dyDescent="0.25">
      <c r="A15" s="27"/>
      <c r="B15" s="77" t="s">
        <v>22</v>
      </c>
      <c r="C15" s="209">
        <v>8</v>
      </c>
      <c r="D15" s="298" t="s">
        <v>122</v>
      </c>
      <c r="E15" s="307"/>
      <c r="F15" s="307"/>
      <c r="G15" s="308"/>
      <c r="H15" s="14"/>
      <c r="I15" s="14"/>
      <c r="J15" s="14"/>
      <c r="K15" s="14"/>
      <c r="L15" s="14"/>
      <c r="M15" s="54">
        <v>0</v>
      </c>
      <c r="N15" s="14"/>
      <c r="O15" s="10"/>
      <c r="P15" s="54">
        <v>6</v>
      </c>
      <c r="Q15" s="209"/>
      <c r="R15" s="14"/>
      <c r="S15" s="209">
        <v>17</v>
      </c>
      <c r="T15" s="14"/>
      <c r="U15" s="209"/>
      <c r="V15" s="209">
        <v>4</v>
      </c>
      <c r="W15" s="209">
        <v>0</v>
      </c>
    </row>
    <row r="16" spans="1:23" x14ac:dyDescent="0.25">
      <c r="A16" s="27"/>
      <c r="B16" s="77" t="s">
        <v>15</v>
      </c>
      <c r="C16" s="209">
        <v>9</v>
      </c>
      <c r="D16" s="298" t="s">
        <v>123</v>
      </c>
      <c r="E16" s="307"/>
      <c r="F16" s="307"/>
      <c r="G16" s="308"/>
      <c r="H16" s="14"/>
      <c r="I16" s="14"/>
      <c r="J16" s="14"/>
      <c r="K16" s="14"/>
      <c r="L16" s="14"/>
      <c r="M16" s="54">
        <v>2</v>
      </c>
      <c r="N16" s="14"/>
      <c r="O16" s="10"/>
      <c r="P16" s="54">
        <v>10</v>
      </c>
      <c r="Q16" s="209"/>
      <c r="R16" s="14"/>
      <c r="S16" s="209">
        <v>20</v>
      </c>
      <c r="T16" s="14"/>
      <c r="U16" s="209"/>
      <c r="V16" s="209">
        <v>7</v>
      </c>
      <c r="W16" s="209">
        <v>0</v>
      </c>
    </row>
    <row r="17" spans="1:23" x14ac:dyDescent="0.25">
      <c r="A17" s="27"/>
      <c r="B17" s="77" t="s">
        <v>16</v>
      </c>
      <c r="C17" s="209">
        <v>10</v>
      </c>
      <c r="D17" s="298" t="s">
        <v>33</v>
      </c>
      <c r="E17" s="307"/>
      <c r="F17" s="307"/>
      <c r="G17" s="308"/>
      <c r="H17" s="14"/>
      <c r="I17" s="14"/>
      <c r="J17" s="14"/>
      <c r="K17" s="14"/>
      <c r="L17" s="14"/>
      <c r="M17" s="54">
        <v>0</v>
      </c>
      <c r="N17" s="14"/>
      <c r="O17" s="10"/>
      <c r="P17" s="54">
        <v>8</v>
      </c>
      <c r="Q17" s="209"/>
      <c r="R17" s="14"/>
      <c r="S17" s="209">
        <v>16</v>
      </c>
      <c r="T17" s="14"/>
      <c r="U17" s="209"/>
      <c r="V17" s="209">
        <v>7</v>
      </c>
      <c r="W17" s="209">
        <v>0</v>
      </c>
    </row>
    <row r="18" spans="1:23" x14ac:dyDescent="0.25">
      <c r="A18" s="27"/>
      <c r="B18" s="77" t="s">
        <v>17</v>
      </c>
      <c r="C18" s="209">
        <v>11</v>
      </c>
      <c r="D18" s="298" t="s">
        <v>39</v>
      </c>
      <c r="E18" s="307"/>
      <c r="F18" s="307"/>
      <c r="G18" s="308"/>
      <c r="H18" s="14"/>
      <c r="I18" s="14"/>
      <c r="J18" s="14"/>
      <c r="K18" s="14"/>
      <c r="L18" s="14"/>
      <c r="M18" s="54">
        <v>0</v>
      </c>
      <c r="N18" s="14"/>
      <c r="O18" s="10"/>
      <c r="P18" s="54">
        <v>3</v>
      </c>
      <c r="Q18" s="209"/>
      <c r="R18" s="14"/>
      <c r="S18" s="209">
        <v>24</v>
      </c>
      <c r="T18" s="14"/>
      <c r="U18" s="209"/>
      <c r="V18" s="209">
        <v>4</v>
      </c>
      <c r="W18" s="209">
        <v>1</v>
      </c>
    </row>
    <row r="19" spans="1:23" x14ac:dyDescent="0.25">
      <c r="A19" s="27"/>
      <c r="B19" s="77" t="s">
        <v>24</v>
      </c>
      <c r="C19" s="209">
        <v>12</v>
      </c>
      <c r="D19" s="325"/>
      <c r="E19" s="326"/>
      <c r="F19" s="326"/>
      <c r="G19" s="327"/>
      <c r="H19" s="14"/>
      <c r="I19" s="14"/>
      <c r="J19" s="14"/>
      <c r="K19" s="14"/>
      <c r="L19" s="14"/>
      <c r="M19" s="54">
        <v>0</v>
      </c>
      <c r="N19" s="14"/>
      <c r="O19" s="10"/>
      <c r="P19" s="54">
        <v>3</v>
      </c>
      <c r="Q19" s="209"/>
      <c r="R19" s="14"/>
      <c r="S19" s="209">
        <v>10</v>
      </c>
      <c r="T19" s="14"/>
      <c r="U19" s="209"/>
      <c r="V19" s="209">
        <v>3</v>
      </c>
      <c r="W19" s="209">
        <v>0</v>
      </c>
    </row>
    <row r="20" spans="1:23" x14ac:dyDescent="0.25">
      <c r="A20" s="27"/>
      <c r="B20" s="77" t="s">
        <v>19</v>
      </c>
      <c r="C20" s="209">
        <v>13</v>
      </c>
      <c r="D20" s="325"/>
      <c r="E20" s="326"/>
      <c r="F20" s="326"/>
      <c r="G20" s="327"/>
      <c r="H20" s="14"/>
      <c r="I20" s="14"/>
      <c r="J20" s="14"/>
      <c r="K20" s="14"/>
      <c r="L20" s="14"/>
      <c r="M20" s="54"/>
      <c r="N20" s="14"/>
      <c r="O20" s="10"/>
      <c r="P20" s="54"/>
      <c r="Q20" s="209"/>
      <c r="R20" s="14"/>
      <c r="S20" s="209"/>
      <c r="T20" s="14"/>
      <c r="U20" s="209"/>
      <c r="V20" s="209"/>
      <c r="W20" s="209"/>
    </row>
    <row r="21" spans="1:23" ht="18" x14ac:dyDescent="0.25">
      <c r="A21" s="27"/>
      <c r="B21" s="334" t="s">
        <v>20</v>
      </c>
      <c r="C21" s="304"/>
      <c r="D21" s="304"/>
      <c r="E21" s="304"/>
      <c r="F21" s="304"/>
      <c r="G21" s="304"/>
      <c r="H21" s="335"/>
      <c r="I21" s="69"/>
      <c r="J21" s="171"/>
      <c r="K21" s="171"/>
      <c r="L21" s="171"/>
      <c r="M21" s="171">
        <f>SUM(M14:M20)</f>
        <v>2</v>
      </c>
      <c r="N21" s="171"/>
      <c r="O21" s="171"/>
      <c r="P21" s="171">
        <f>SUM(P14:P20)</f>
        <v>36</v>
      </c>
      <c r="Q21" s="172"/>
      <c r="R21" s="172"/>
      <c r="S21" s="171">
        <f>SUM(S14:S20)</f>
        <v>95</v>
      </c>
      <c r="T21" s="172"/>
      <c r="U21" s="171"/>
      <c r="V21" s="171">
        <f t="shared" ref="V21:W21" si="0">SUM(V14:V20)</f>
        <v>31</v>
      </c>
      <c r="W21" s="171">
        <f t="shared" si="0"/>
        <v>2</v>
      </c>
    </row>
    <row r="22" spans="1:23" x14ac:dyDescent="0.25">
      <c r="A22" s="27"/>
      <c r="B22" s="77" t="s">
        <v>21</v>
      </c>
      <c r="C22" s="209">
        <v>14</v>
      </c>
      <c r="D22" s="297" t="s">
        <v>41</v>
      </c>
      <c r="E22" s="297"/>
      <c r="F22" s="297"/>
      <c r="G22" s="297"/>
      <c r="H22" s="14"/>
      <c r="I22" s="15"/>
      <c r="J22" s="14"/>
      <c r="K22" s="14"/>
      <c r="L22" s="14"/>
      <c r="M22" s="54">
        <v>0</v>
      </c>
      <c r="N22" s="14"/>
      <c r="O22" s="10"/>
      <c r="P22" s="54">
        <v>4</v>
      </c>
      <c r="Q22" s="209"/>
      <c r="R22" s="14"/>
      <c r="S22" s="209">
        <v>46</v>
      </c>
      <c r="T22" s="14"/>
      <c r="U22" s="209"/>
      <c r="V22" s="209">
        <v>6</v>
      </c>
      <c r="W22" s="209">
        <v>2</v>
      </c>
    </row>
    <row r="23" spans="1:23" x14ac:dyDescent="0.25">
      <c r="A23" s="27"/>
      <c r="B23" s="192" t="s">
        <v>22</v>
      </c>
      <c r="C23" s="61">
        <v>15</v>
      </c>
      <c r="D23" s="298" t="s">
        <v>32</v>
      </c>
      <c r="E23" s="307"/>
      <c r="F23" s="307"/>
      <c r="G23" s="308"/>
      <c r="H23" s="62"/>
      <c r="I23" s="27"/>
      <c r="J23" s="14"/>
      <c r="K23" s="14"/>
      <c r="L23" s="14"/>
      <c r="M23" s="54">
        <v>0</v>
      </c>
      <c r="N23" s="14"/>
      <c r="O23" s="10"/>
      <c r="P23" s="54">
        <v>4</v>
      </c>
      <c r="Q23" s="209"/>
      <c r="R23" s="14"/>
      <c r="S23" s="209">
        <v>22</v>
      </c>
      <c r="T23" s="14"/>
      <c r="U23" s="209"/>
      <c r="V23" s="209">
        <v>3</v>
      </c>
      <c r="W23" s="209">
        <v>0</v>
      </c>
    </row>
    <row r="24" spans="1:23" x14ac:dyDescent="0.25">
      <c r="A24" s="27"/>
      <c r="B24" s="192" t="s">
        <v>15</v>
      </c>
      <c r="C24" s="61">
        <v>16</v>
      </c>
      <c r="D24" s="298" t="s">
        <v>31</v>
      </c>
      <c r="E24" s="307"/>
      <c r="F24" s="307"/>
      <c r="G24" s="308"/>
      <c r="H24" s="62"/>
      <c r="I24" s="27"/>
      <c r="J24" s="14"/>
      <c r="K24" s="14"/>
      <c r="L24" s="14"/>
      <c r="M24" s="54">
        <v>0</v>
      </c>
      <c r="N24" s="14"/>
      <c r="O24" s="10"/>
      <c r="P24" s="54">
        <v>5</v>
      </c>
      <c r="Q24" s="209"/>
      <c r="R24" s="14"/>
      <c r="S24" s="209">
        <v>35</v>
      </c>
      <c r="T24" s="14"/>
      <c r="U24" s="209"/>
      <c r="V24" s="209">
        <v>4</v>
      </c>
      <c r="W24" s="209">
        <v>0</v>
      </c>
    </row>
    <row r="25" spans="1:23" x14ac:dyDescent="0.25">
      <c r="A25" s="27"/>
      <c r="B25" s="77" t="s">
        <v>16</v>
      </c>
      <c r="C25" s="61">
        <v>17</v>
      </c>
      <c r="D25" s="298" t="s">
        <v>125</v>
      </c>
      <c r="E25" s="307"/>
      <c r="F25" s="307"/>
      <c r="G25" s="308"/>
      <c r="H25" s="62"/>
      <c r="I25" s="27"/>
      <c r="J25" s="14"/>
      <c r="K25" s="14"/>
      <c r="L25" s="14"/>
      <c r="M25" s="54">
        <v>0</v>
      </c>
      <c r="N25" s="14"/>
      <c r="O25" s="10"/>
      <c r="P25" s="54">
        <v>5</v>
      </c>
      <c r="Q25" s="209"/>
      <c r="R25" s="14"/>
      <c r="S25" s="209">
        <v>23</v>
      </c>
      <c r="T25" s="14"/>
      <c r="U25" s="209"/>
      <c r="V25" s="209">
        <v>6</v>
      </c>
      <c r="W25" s="209">
        <v>2</v>
      </c>
    </row>
    <row r="26" spans="1:23" x14ac:dyDescent="0.25">
      <c r="A26" s="27"/>
      <c r="B26" s="77" t="s">
        <v>17</v>
      </c>
      <c r="C26" s="61">
        <v>18</v>
      </c>
      <c r="D26" s="298" t="s">
        <v>39</v>
      </c>
      <c r="E26" s="307"/>
      <c r="F26" s="307"/>
      <c r="G26" s="308"/>
      <c r="H26" s="62"/>
      <c r="I26" s="27"/>
      <c r="J26" s="14"/>
      <c r="K26" s="14"/>
      <c r="L26" s="14"/>
      <c r="M26" s="54">
        <v>0</v>
      </c>
      <c r="N26" s="14"/>
      <c r="O26" s="10"/>
      <c r="P26" s="54">
        <v>3</v>
      </c>
      <c r="Q26" s="209"/>
      <c r="R26" s="14"/>
      <c r="S26" s="209">
        <v>21</v>
      </c>
      <c r="T26" s="14"/>
      <c r="U26" s="209">
        <v>1</v>
      </c>
      <c r="V26" s="209">
        <v>3</v>
      </c>
      <c r="W26" s="209">
        <v>3</v>
      </c>
    </row>
    <row r="27" spans="1:23" x14ac:dyDescent="0.25">
      <c r="A27" s="27"/>
      <c r="B27" s="77" t="s">
        <v>24</v>
      </c>
      <c r="C27" s="209">
        <v>19</v>
      </c>
      <c r="D27" s="298"/>
      <c r="E27" s="307"/>
      <c r="F27" s="307"/>
      <c r="G27" s="308"/>
      <c r="H27" s="62"/>
      <c r="I27" s="27"/>
      <c r="J27" s="14"/>
      <c r="K27" s="14"/>
      <c r="L27" s="14"/>
      <c r="M27" s="54"/>
      <c r="N27" s="14"/>
      <c r="O27" s="10"/>
      <c r="P27" s="54">
        <v>4</v>
      </c>
      <c r="Q27" s="209"/>
      <c r="R27" s="14"/>
      <c r="S27" s="209">
        <v>10</v>
      </c>
      <c r="T27" s="14"/>
      <c r="U27" s="209"/>
      <c r="V27" s="209">
        <v>4</v>
      </c>
      <c r="W27" s="209">
        <v>1</v>
      </c>
    </row>
    <row r="28" spans="1:23" x14ac:dyDescent="0.25">
      <c r="A28" s="27"/>
      <c r="B28" s="77" t="s">
        <v>19</v>
      </c>
      <c r="C28" s="209">
        <v>20</v>
      </c>
      <c r="D28" s="298"/>
      <c r="E28" s="307"/>
      <c r="F28" s="307"/>
      <c r="G28" s="308"/>
      <c r="H28" s="62"/>
      <c r="I28" s="27"/>
      <c r="J28" s="14"/>
      <c r="K28" s="14"/>
      <c r="L28" s="14"/>
      <c r="M28" s="54"/>
      <c r="N28" s="14"/>
      <c r="O28" s="10"/>
      <c r="P28" s="54"/>
      <c r="Q28" s="209"/>
      <c r="R28" s="14"/>
      <c r="S28" s="209"/>
      <c r="T28" s="14"/>
      <c r="U28" s="209"/>
      <c r="V28" s="209"/>
      <c r="W28" s="209"/>
    </row>
    <row r="29" spans="1:23" ht="18" x14ac:dyDescent="0.25">
      <c r="A29" s="27"/>
      <c r="B29" s="334" t="s">
        <v>20</v>
      </c>
      <c r="C29" s="304"/>
      <c r="D29" s="304"/>
      <c r="E29" s="304"/>
      <c r="F29" s="304"/>
      <c r="G29" s="304"/>
      <c r="H29" s="335"/>
      <c r="I29" s="69"/>
      <c r="J29" s="171"/>
      <c r="K29" s="171"/>
      <c r="L29" s="171"/>
      <c r="M29" s="171">
        <f>SUM(M22:M28)</f>
        <v>0</v>
      </c>
      <c r="N29" s="171"/>
      <c r="O29" s="171"/>
      <c r="P29" s="171">
        <f>SUM(P22:P28)</f>
        <v>25</v>
      </c>
      <c r="Q29" s="172"/>
      <c r="R29" s="172"/>
      <c r="S29" s="171">
        <f>SUM(S22:S28)</f>
        <v>157</v>
      </c>
      <c r="T29" s="172"/>
      <c r="U29" s="171">
        <v>1</v>
      </c>
      <c r="V29" s="171">
        <f t="shared" ref="V29:W29" si="1">SUM(V22:V28)</f>
        <v>26</v>
      </c>
      <c r="W29" s="171">
        <f t="shared" si="1"/>
        <v>8</v>
      </c>
    </row>
    <row r="30" spans="1:23" x14ac:dyDescent="0.25">
      <c r="A30" s="27"/>
      <c r="B30" s="77" t="s">
        <v>21</v>
      </c>
      <c r="C30" s="61">
        <v>21</v>
      </c>
      <c r="D30" s="298" t="s">
        <v>35</v>
      </c>
      <c r="E30" s="307"/>
      <c r="F30" s="307"/>
      <c r="G30" s="308"/>
      <c r="H30" s="62"/>
      <c r="I30" s="27"/>
      <c r="J30" s="14"/>
      <c r="K30" s="14"/>
      <c r="L30" s="14"/>
      <c r="M30" s="54">
        <v>0</v>
      </c>
      <c r="N30" s="14"/>
      <c r="O30" s="10"/>
      <c r="P30" s="54"/>
      <c r="Q30" s="209"/>
      <c r="R30" s="14"/>
      <c r="S30" s="209"/>
      <c r="T30" s="14"/>
      <c r="U30" s="209"/>
      <c r="V30" s="209">
        <v>0</v>
      </c>
      <c r="W30" s="209">
        <v>0</v>
      </c>
    </row>
    <row r="31" spans="1:23" x14ac:dyDescent="0.25">
      <c r="A31" s="27"/>
      <c r="B31" s="192" t="s">
        <v>22</v>
      </c>
      <c r="C31" s="61">
        <v>22</v>
      </c>
      <c r="D31" s="298" t="s">
        <v>77</v>
      </c>
      <c r="E31" s="307"/>
      <c r="F31" s="307"/>
      <c r="G31" s="308"/>
      <c r="H31" s="62"/>
      <c r="I31" s="27"/>
      <c r="J31" s="14"/>
      <c r="K31" s="14"/>
      <c r="L31" s="14"/>
      <c r="M31" s="54">
        <v>0</v>
      </c>
      <c r="N31" s="14"/>
      <c r="O31" s="10"/>
      <c r="P31" s="54">
        <v>2</v>
      </c>
      <c r="Q31" s="210"/>
      <c r="R31" s="14"/>
      <c r="S31" s="210">
        <v>42</v>
      </c>
      <c r="T31" s="14"/>
      <c r="U31" s="210"/>
      <c r="V31" s="210">
        <v>6</v>
      </c>
      <c r="W31" s="210">
        <v>2</v>
      </c>
    </row>
    <row r="32" spans="1:23" x14ac:dyDescent="0.25">
      <c r="A32" s="27"/>
      <c r="B32" s="192" t="s">
        <v>15</v>
      </c>
      <c r="C32" s="61">
        <v>23</v>
      </c>
      <c r="D32" s="298" t="s">
        <v>124</v>
      </c>
      <c r="E32" s="307"/>
      <c r="F32" s="307"/>
      <c r="G32" s="308"/>
      <c r="H32" s="62"/>
      <c r="I32" s="27"/>
      <c r="J32" s="14"/>
      <c r="K32" s="14"/>
      <c r="L32" s="14"/>
      <c r="M32" s="54">
        <v>0</v>
      </c>
      <c r="N32" s="14"/>
      <c r="O32" s="10"/>
      <c r="P32" s="54">
        <v>6</v>
      </c>
      <c r="Q32" s="210"/>
      <c r="R32" s="14"/>
      <c r="S32" s="210">
        <v>16</v>
      </c>
      <c r="T32" s="14"/>
      <c r="U32" s="210"/>
      <c r="V32" s="210">
        <v>8</v>
      </c>
      <c r="W32" s="210">
        <v>3</v>
      </c>
    </row>
    <row r="33" spans="1:23" x14ac:dyDescent="0.25">
      <c r="A33" s="27"/>
      <c r="B33" s="77" t="s">
        <v>16</v>
      </c>
      <c r="C33" s="61">
        <v>24</v>
      </c>
      <c r="D33" s="298" t="s">
        <v>41</v>
      </c>
      <c r="E33" s="307"/>
      <c r="F33" s="307"/>
      <c r="G33" s="308"/>
      <c r="H33" s="62"/>
      <c r="I33" s="27"/>
      <c r="J33" s="14"/>
      <c r="K33" s="14"/>
      <c r="L33" s="14"/>
      <c r="M33" s="54">
        <v>2</v>
      </c>
      <c r="N33" s="14"/>
      <c r="O33" s="10"/>
      <c r="P33" s="54">
        <v>5</v>
      </c>
      <c r="Q33" s="210">
        <v>5</v>
      </c>
      <c r="R33" s="14"/>
      <c r="S33" s="210">
        <v>30</v>
      </c>
      <c r="T33" s="14"/>
      <c r="U33" s="210"/>
      <c r="V33" s="210">
        <v>6</v>
      </c>
      <c r="W33" s="210">
        <v>3</v>
      </c>
    </row>
    <row r="34" spans="1:23" x14ac:dyDescent="0.25">
      <c r="A34" s="27"/>
      <c r="B34" s="77" t="s">
        <v>17</v>
      </c>
      <c r="C34" s="61">
        <v>25</v>
      </c>
      <c r="D34" s="298" t="s">
        <v>126</v>
      </c>
      <c r="E34" s="307"/>
      <c r="F34" s="307"/>
      <c r="G34" s="308"/>
      <c r="H34" s="62"/>
      <c r="I34" s="27"/>
      <c r="J34" s="14"/>
      <c r="K34" s="14"/>
      <c r="L34" s="14"/>
      <c r="M34" s="54">
        <v>0</v>
      </c>
      <c r="N34" s="14"/>
      <c r="O34" s="10"/>
      <c r="P34" s="54">
        <v>5</v>
      </c>
      <c r="Q34" s="210"/>
      <c r="R34" s="14"/>
      <c r="S34" s="210">
        <v>40</v>
      </c>
      <c r="T34" s="14"/>
      <c r="U34" s="210"/>
      <c r="V34" s="210">
        <v>6</v>
      </c>
      <c r="W34" s="210">
        <v>2</v>
      </c>
    </row>
    <row r="35" spans="1:23" x14ac:dyDescent="0.25">
      <c r="A35" s="27"/>
      <c r="B35" s="77" t="s">
        <v>24</v>
      </c>
      <c r="C35" s="61">
        <v>26</v>
      </c>
      <c r="D35" s="325"/>
      <c r="E35" s="326"/>
      <c r="F35" s="326"/>
      <c r="G35" s="327"/>
      <c r="H35" s="62"/>
      <c r="I35" s="27"/>
      <c r="J35" s="14"/>
      <c r="K35" s="14"/>
      <c r="L35" s="14"/>
      <c r="M35" s="54"/>
      <c r="N35" s="14"/>
      <c r="O35" s="10"/>
      <c r="P35" s="54"/>
      <c r="Q35" s="211"/>
      <c r="R35" s="14"/>
      <c r="S35" s="211"/>
      <c r="T35" s="14"/>
      <c r="U35" s="211"/>
      <c r="V35" s="211"/>
      <c r="W35" s="211"/>
    </row>
    <row r="36" spans="1:23" x14ac:dyDescent="0.25">
      <c r="A36" s="27"/>
      <c r="B36" s="77" t="s">
        <v>19</v>
      </c>
      <c r="C36" s="61">
        <v>27</v>
      </c>
      <c r="D36" s="325"/>
      <c r="E36" s="326"/>
      <c r="F36" s="326"/>
      <c r="G36" s="327"/>
      <c r="H36" s="62"/>
      <c r="I36" s="27"/>
      <c r="J36" s="14"/>
      <c r="K36" s="14"/>
      <c r="L36" s="14"/>
      <c r="M36" s="54"/>
      <c r="N36" s="14"/>
      <c r="O36" s="10"/>
      <c r="P36" s="54"/>
      <c r="Q36" s="211"/>
      <c r="R36" s="14"/>
      <c r="S36" s="211">
        <v>15</v>
      </c>
      <c r="T36" s="14"/>
      <c r="U36" s="211"/>
      <c r="V36" s="211">
        <v>1</v>
      </c>
      <c r="W36" s="211">
        <v>0</v>
      </c>
    </row>
    <row r="37" spans="1:23" ht="18" x14ac:dyDescent="0.25">
      <c r="A37" s="27"/>
      <c r="B37" s="334" t="s">
        <v>20</v>
      </c>
      <c r="C37" s="304"/>
      <c r="D37" s="304"/>
      <c r="E37" s="304"/>
      <c r="F37" s="304"/>
      <c r="G37" s="304"/>
      <c r="H37" s="335"/>
      <c r="I37" s="69"/>
      <c r="J37" s="171"/>
      <c r="K37" s="171"/>
      <c r="L37" s="171"/>
      <c r="M37" s="171">
        <f>SUM(M30:M36)</f>
        <v>2</v>
      </c>
      <c r="N37" s="171"/>
      <c r="O37" s="171"/>
      <c r="P37" s="171">
        <f>SUM(P30:P36)</f>
        <v>18</v>
      </c>
      <c r="Q37" s="172"/>
      <c r="R37" s="172"/>
      <c r="S37" s="171">
        <f>SUM(S30:S36)</f>
        <v>143</v>
      </c>
      <c r="T37" s="172"/>
      <c r="U37" s="171">
        <v>0</v>
      </c>
      <c r="V37" s="171">
        <f t="shared" ref="V37:W37" si="2">SUM(V30:V36)</f>
        <v>27</v>
      </c>
      <c r="W37" s="171">
        <f t="shared" si="2"/>
        <v>10</v>
      </c>
    </row>
    <row r="38" spans="1:23" x14ac:dyDescent="0.25">
      <c r="A38" s="27"/>
      <c r="B38" s="77" t="s">
        <v>21</v>
      </c>
      <c r="C38" s="61">
        <v>28</v>
      </c>
      <c r="D38" s="298" t="s">
        <v>50</v>
      </c>
      <c r="E38" s="307"/>
      <c r="F38" s="307"/>
      <c r="G38" s="308"/>
      <c r="H38" s="62"/>
      <c r="I38" s="27"/>
      <c r="J38" s="14"/>
      <c r="K38" s="14"/>
      <c r="L38" s="14"/>
      <c r="M38" s="54">
        <v>19</v>
      </c>
      <c r="N38" s="14"/>
      <c r="O38" s="10"/>
      <c r="P38" s="54">
        <v>2</v>
      </c>
      <c r="Q38" s="211"/>
      <c r="R38" s="14"/>
      <c r="S38" s="211">
        <v>40</v>
      </c>
      <c r="T38" s="14"/>
      <c r="U38" s="211"/>
      <c r="V38" s="211">
        <v>7</v>
      </c>
      <c r="W38" s="211">
        <v>3</v>
      </c>
    </row>
    <row r="39" spans="1:23" x14ac:dyDescent="0.25">
      <c r="A39" s="27"/>
      <c r="B39" s="192" t="s">
        <v>22</v>
      </c>
      <c r="C39" s="61">
        <v>29</v>
      </c>
      <c r="D39" s="298" t="s">
        <v>50</v>
      </c>
      <c r="E39" s="307"/>
      <c r="F39" s="307"/>
      <c r="G39" s="308"/>
      <c r="H39" s="62"/>
      <c r="I39" s="27"/>
      <c r="J39" s="14"/>
      <c r="K39" s="14"/>
      <c r="L39" s="14"/>
      <c r="M39" s="54">
        <v>20</v>
      </c>
      <c r="N39" s="14"/>
      <c r="O39" s="10"/>
      <c r="P39" s="54">
        <v>3</v>
      </c>
      <c r="Q39" s="210"/>
      <c r="R39" s="14"/>
      <c r="S39" s="210">
        <v>23</v>
      </c>
      <c r="T39" s="14"/>
      <c r="U39" s="210"/>
      <c r="V39" s="210">
        <v>1</v>
      </c>
      <c r="W39" s="210">
        <v>0</v>
      </c>
    </row>
    <row r="40" spans="1:23" x14ac:dyDescent="0.25">
      <c r="A40" s="27"/>
      <c r="B40" s="192" t="s">
        <v>15</v>
      </c>
      <c r="C40" s="61">
        <v>30</v>
      </c>
      <c r="D40" s="298" t="s">
        <v>23</v>
      </c>
      <c r="E40" s="307"/>
      <c r="F40" s="307"/>
      <c r="G40" s="308"/>
      <c r="H40" s="62"/>
      <c r="I40" s="27"/>
      <c r="J40" s="14"/>
      <c r="K40" s="14"/>
      <c r="L40" s="14"/>
      <c r="M40" s="54">
        <v>27</v>
      </c>
      <c r="N40" s="14"/>
      <c r="O40" s="10"/>
      <c r="P40" s="54">
        <v>7</v>
      </c>
      <c r="Q40" s="210"/>
      <c r="R40" s="14"/>
      <c r="S40" s="210">
        <v>40</v>
      </c>
      <c r="T40" s="14"/>
      <c r="U40" s="210"/>
      <c r="V40" s="210">
        <v>4</v>
      </c>
      <c r="W40" s="210">
        <v>2</v>
      </c>
    </row>
    <row r="41" spans="1:23" ht="18.75" thickBot="1" x14ac:dyDescent="0.3">
      <c r="A41" s="27"/>
      <c r="B41" s="336"/>
      <c r="C41" s="336"/>
      <c r="D41" s="336"/>
      <c r="E41" s="336"/>
      <c r="F41" s="336"/>
      <c r="G41" s="336"/>
      <c r="H41" s="336"/>
      <c r="I41" s="69"/>
      <c r="J41" s="70"/>
      <c r="K41" s="70"/>
      <c r="L41" s="70"/>
      <c r="M41" s="70">
        <v>66</v>
      </c>
      <c r="N41" s="70"/>
      <c r="O41" s="70"/>
      <c r="P41" s="171">
        <f>SUM(P38:P40)</f>
        <v>12</v>
      </c>
      <c r="Q41" s="170"/>
      <c r="R41" s="170"/>
      <c r="S41" s="171">
        <f>SUM(S38:S40)</f>
        <v>103</v>
      </c>
      <c r="T41" s="170"/>
      <c r="U41" s="70"/>
      <c r="V41" s="171">
        <f>SUM(V38:V40)</f>
        <v>12</v>
      </c>
      <c r="W41" s="171">
        <f>SUM(W38:W40)</f>
        <v>5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64</v>
      </c>
      <c r="N42" s="84"/>
      <c r="O42" s="83"/>
      <c r="P42" s="83">
        <v>116</v>
      </c>
      <c r="Q42" s="83"/>
      <c r="R42" s="86"/>
      <c r="S42" s="83">
        <v>598</v>
      </c>
      <c r="T42" s="86"/>
      <c r="U42" s="83">
        <v>2</v>
      </c>
      <c r="V42" s="83">
        <v>128</v>
      </c>
      <c r="W42" s="83">
        <v>34</v>
      </c>
    </row>
    <row r="43" spans="1:23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2:W4"/>
    <mergeCell ref="B5:C6"/>
    <mergeCell ref="D5:I6"/>
    <mergeCell ref="J5:O5"/>
    <mergeCell ref="Q5:U5"/>
    <mergeCell ref="V5:V6"/>
    <mergeCell ref="W5:W6"/>
    <mergeCell ref="D14:G14"/>
    <mergeCell ref="D7:G7"/>
    <mergeCell ref="D8:G8"/>
    <mergeCell ref="D9:G9"/>
    <mergeCell ref="D10:G10"/>
    <mergeCell ref="D11:G11"/>
    <mergeCell ref="D12:G12"/>
    <mergeCell ref="B13:H13"/>
    <mergeCell ref="D26:G26"/>
    <mergeCell ref="D15:G15"/>
    <mergeCell ref="D16:G16"/>
    <mergeCell ref="D17:G17"/>
    <mergeCell ref="D18:G18"/>
    <mergeCell ref="D19:G19"/>
    <mergeCell ref="D20:G20"/>
    <mergeCell ref="B21:H21"/>
    <mergeCell ref="D22:G22"/>
    <mergeCell ref="D23:G23"/>
    <mergeCell ref="D24:G24"/>
    <mergeCell ref="D25:G25"/>
    <mergeCell ref="D27:G27"/>
    <mergeCell ref="D28:G28"/>
    <mergeCell ref="B29:H29"/>
    <mergeCell ref="D30:G30"/>
    <mergeCell ref="B41:H41"/>
    <mergeCell ref="D31:G31"/>
    <mergeCell ref="D32:G32"/>
    <mergeCell ref="D33:G33"/>
    <mergeCell ref="D34:G34"/>
    <mergeCell ref="D38:G38"/>
    <mergeCell ref="D36:G36"/>
    <mergeCell ref="B37:H37"/>
    <mergeCell ref="D35:G35"/>
    <mergeCell ref="C43:W66"/>
    <mergeCell ref="C67:W90"/>
    <mergeCell ref="D39:G39"/>
    <mergeCell ref="D40:G40"/>
    <mergeCell ref="B42:H42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25" workbookViewId="0">
      <selection activeCell="O22" sqref="O2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127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14" t="s">
        <v>29</v>
      </c>
      <c r="N6" s="6" t="s">
        <v>11</v>
      </c>
      <c r="O6" s="3" t="s">
        <v>13</v>
      </c>
      <c r="P6" s="213" t="s">
        <v>14</v>
      </c>
      <c r="Q6" s="6" t="s">
        <v>7</v>
      </c>
      <c r="R6" s="3" t="s">
        <v>9</v>
      </c>
      <c r="S6" s="214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77" t="s">
        <v>16</v>
      </c>
      <c r="C7" s="212">
        <v>1</v>
      </c>
      <c r="D7" s="297" t="s">
        <v>50</v>
      </c>
      <c r="E7" s="297"/>
      <c r="F7" s="297"/>
      <c r="G7" s="297"/>
      <c r="H7" s="12"/>
      <c r="I7" s="27"/>
      <c r="J7" s="14"/>
      <c r="K7" s="14"/>
      <c r="L7" s="14"/>
      <c r="M7" s="54">
        <v>20</v>
      </c>
      <c r="N7" s="14"/>
      <c r="O7" s="10"/>
      <c r="P7" s="54">
        <v>5</v>
      </c>
      <c r="Q7" s="212">
        <v>13</v>
      </c>
      <c r="R7" s="14"/>
      <c r="S7" s="212">
        <v>82</v>
      </c>
      <c r="T7" s="14"/>
      <c r="U7" s="212"/>
      <c r="V7" s="212">
        <v>5</v>
      </c>
      <c r="W7" s="212">
        <v>0</v>
      </c>
    </row>
    <row r="8" spans="1:23" x14ac:dyDescent="0.25">
      <c r="A8" s="27"/>
      <c r="B8" s="77" t="s">
        <v>17</v>
      </c>
      <c r="C8" s="212">
        <v>2</v>
      </c>
      <c r="D8" s="337" t="s">
        <v>47</v>
      </c>
      <c r="E8" s="337"/>
      <c r="F8" s="337"/>
      <c r="G8" s="337"/>
      <c r="H8" s="47"/>
      <c r="I8" s="27"/>
      <c r="J8" s="55"/>
      <c r="K8" s="55"/>
      <c r="L8" s="55"/>
      <c r="M8" s="56"/>
      <c r="N8" s="55"/>
      <c r="O8" s="151"/>
      <c r="P8" s="56">
        <v>8</v>
      </c>
      <c r="Q8" s="91"/>
      <c r="R8" s="55"/>
      <c r="S8" s="91">
        <v>24</v>
      </c>
      <c r="T8" s="55"/>
      <c r="U8" s="91">
        <v>1</v>
      </c>
      <c r="V8" s="91">
        <v>11</v>
      </c>
      <c r="W8" s="91">
        <v>3</v>
      </c>
    </row>
    <row r="9" spans="1:23" x14ac:dyDescent="0.25">
      <c r="A9" s="27"/>
      <c r="B9" s="77" t="s">
        <v>24</v>
      </c>
      <c r="C9" s="212">
        <v>3</v>
      </c>
      <c r="D9" s="297"/>
      <c r="E9" s="297"/>
      <c r="F9" s="297"/>
      <c r="G9" s="297"/>
      <c r="H9" s="14"/>
      <c r="I9" s="14"/>
      <c r="J9" s="14"/>
      <c r="K9" s="14"/>
      <c r="L9" s="14"/>
      <c r="M9" s="54"/>
      <c r="N9" s="14"/>
      <c r="O9" s="10"/>
      <c r="P9" s="54">
        <v>4</v>
      </c>
      <c r="Q9" s="212"/>
      <c r="R9" s="14"/>
      <c r="S9" s="212">
        <v>14</v>
      </c>
      <c r="T9" s="14"/>
      <c r="U9" s="212"/>
      <c r="V9" s="212">
        <v>2</v>
      </c>
      <c r="W9" s="212">
        <v>0</v>
      </c>
    </row>
    <row r="10" spans="1:23" x14ac:dyDescent="0.25">
      <c r="A10" s="27"/>
      <c r="B10" s="77" t="s">
        <v>19</v>
      </c>
      <c r="C10" s="212">
        <v>4</v>
      </c>
      <c r="D10" s="306"/>
      <c r="E10" s="306"/>
      <c r="F10" s="306"/>
      <c r="G10" s="306"/>
      <c r="H10" s="14"/>
      <c r="I10" s="14"/>
      <c r="J10" s="14"/>
      <c r="K10" s="14"/>
      <c r="L10" s="14"/>
      <c r="M10" s="54"/>
      <c r="N10" s="14"/>
      <c r="O10" s="10"/>
      <c r="P10" s="54"/>
      <c r="Q10" s="212"/>
      <c r="R10" s="14"/>
      <c r="S10" s="212"/>
      <c r="T10" s="14"/>
      <c r="U10" s="212"/>
      <c r="V10" s="212"/>
      <c r="W10" s="212"/>
    </row>
    <row r="11" spans="1:23" ht="18" x14ac:dyDescent="0.25">
      <c r="A11" s="27"/>
      <c r="B11" s="334" t="s">
        <v>20</v>
      </c>
      <c r="C11" s="304"/>
      <c r="D11" s="304"/>
      <c r="E11" s="304"/>
      <c r="F11" s="304"/>
      <c r="G11" s="304"/>
      <c r="H11" s="335"/>
      <c r="I11" s="69"/>
      <c r="J11" s="171"/>
      <c r="K11" s="171"/>
      <c r="L11" s="171"/>
      <c r="M11" s="171">
        <f>SUM(M7:M10)</f>
        <v>20</v>
      </c>
      <c r="N11" s="171"/>
      <c r="O11" s="171"/>
      <c r="P11" s="171">
        <f>SUM(P7:P10)</f>
        <v>17</v>
      </c>
      <c r="Q11" s="172"/>
      <c r="R11" s="172"/>
      <c r="S11" s="171">
        <f>SUM(S7:S10)</f>
        <v>120</v>
      </c>
      <c r="T11" s="172"/>
      <c r="U11" s="171">
        <f>SUM(U7:U10)</f>
        <v>1</v>
      </c>
      <c r="V11" s="171">
        <f>SUM(V7:V10)</f>
        <v>18</v>
      </c>
      <c r="W11" s="171">
        <f>SUM(W7:W10)</f>
        <v>3</v>
      </c>
    </row>
    <row r="12" spans="1:23" x14ac:dyDescent="0.25">
      <c r="A12" s="27"/>
      <c r="B12" s="77" t="s">
        <v>21</v>
      </c>
      <c r="C12" s="212">
        <v>5</v>
      </c>
      <c r="D12" s="297" t="s">
        <v>23</v>
      </c>
      <c r="E12" s="297"/>
      <c r="F12" s="297"/>
      <c r="G12" s="297"/>
      <c r="H12" s="14"/>
      <c r="I12" s="14"/>
      <c r="J12" s="14"/>
      <c r="K12" s="14"/>
      <c r="L12" s="14"/>
      <c r="M12" s="54"/>
      <c r="N12" s="14"/>
      <c r="O12" s="10"/>
      <c r="P12" s="54">
        <v>6</v>
      </c>
      <c r="Q12" s="212"/>
      <c r="R12" s="14"/>
      <c r="S12" s="212">
        <v>13</v>
      </c>
      <c r="T12" s="14"/>
      <c r="U12" s="212"/>
      <c r="V12" s="212">
        <v>6</v>
      </c>
      <c r="W12" s="212">
        <v>3</v>
      </c>
    </row>
    <row r="13" spans="1:23" x14ac:dyDescent="0.25">
      <c r="A13" s="27"/>
      <c r="B13" s="77" t="s">
        <v>22</v>
      </c>
      <c r="C13" s="212">
        <v>6</v>
      </c>
      <c r="D13" s="298" t="s">
        <v>128</v>
      </c>
      <c r="E13" s="307"/>
      <c r="F13" s="307"/>
      <c r="G13" s="308"/>
      <c r="H13" s="14"/>
      <c r="I13" s="14"/>
      <c r="J13" s="14"/>
      <c r="K13" s="14"/>
      <c r="L13" s="14"/>
      <c r="M13" s="54">
        <v>1</v>
      </c>
      <c r="N13" s="14"/>
      <c r="O13" s="10"/>
      <c r="P13" s="54">
        <v>5</v>
      </c>
      <c r="Q13" s="212"/>
      <c r="R13" s="14"/>
      <c r="S13" s="212">
        <v>17</v>
      </c>
      <c r="T13" s="14"/>
      <c r="U13" s="212"/>
      <c r="V13" s="212">
        <v>15</v>
      </c>
      <c r="W13" s="212">
        <v>7</v>
      </c>
    </row>
    <row r="14" spans="1:23" x14ac:dyDescent="0.25">
      <c r="A14" s="27"/>
      <c r="B14" s="77" t="s">
        <v>15</v>
      </c>
      <c r="C14" s="212">
        <v>7</v>
      </c>
      <c r="D14" s="298" t="s">
        <v>129</v>
      </c>
      <c r="E14" s="307"/>
      <c r="F14" s="307"/>
      <c r="G14" s="308"/>
      <c r="H14" s="14"/>
      <c r="I14" s="14"/>
      <c r="J14" s="14"/>
      <c r="K14" s="14"/>
      <c r="L14" s="14"/>
      <c r="M14" s="54">
        <v>18</v>
      </c>
      <c r="N14" s="14"/>
      <c r="O14" s="10">
        <v>1</v>
      </c>
      <c r="P14" s="54">
        <v>4</v>
      </c>
      <c r="Q14" s="212"/>
      <c r="R14" s="14"/>
      <c r="S14" s="212">
        <v>21</v>
      </c>
      <c r="T14" s="14"/>
      <c r="U14" s="212"/>
      <c r="V14" s="212">
        <v>4</v>
      </c>
      <c r="W14" s="212">
        <v>1</v>
      </c>
    </row>
    <row r="15" spans="1:23" x14ac:dyDescent="0.25">
      <c r="A15" s="27"/>
      <c r="B15" s="77" t="s">
        <v>16</v>
      </c>
      <c r="C15" s="212">
        <v>8</v>
      </c>
      <c r="D15" s="298" t="s">
        <v>47</v>
      </c>
      <c r="E15" s="307"/>
      <c r="F15" s="307"/>
      <c r="G15" s="308"/>
      <c r="H15" s="14"/>
      <c r="I15" s="14"/>
      <c r="J15" s="14"/>
      <c r="K15" s="14"/>
      <c r="L15" s="14"/>
      <c r="M15" s="54">
        <v>6</v>
      </c>
      <c r="N15" s="14"/>
      <c r="O15" s="10"/>
      <c r="P15" s="54">
        <v>10</v>
      </c>
      <c r="Q15" s="212"/>
      <c r="R15" s="14"/>
      <c r="S15" s="212">
        <v>17</v>
      </c>
      <c r="T15" s="14"/>
      <c r="U15" s="212"/>
      <c r="V15" s="212">
        <v>9</v>
      </c>
      <c r="W15" s="212">
        <v>1</v>
      </c>
    </row>
    <row r="16" spans="1:23" x14ac:dyDescent="0.25">
      <c r="A16" s="27"/>
      <c r="B16" s="77" t="s">
        <v>17</v>
      </c>
      <c r="C16" s="212">
        <v>9</v>
      </c>
      <c r="D16" s="298" t="s">
        <v>42</v>
      </c>
      <c r="E16" s="307"/>
      <c r="F16" s="307"/>
      <c r="G16" s="308"/>
      <c r="H16" s="14"/>
      <c r="I16" s="14"/>
      <c r="J16" s="14"/>
      <c r="K16" s="14"/>
      <c r="L16" s="14"/>
      <c r="M16" s="54">
        <v>6</v>
      </c>
      <c r="N16" s="14"/>
      <c r="O16" s="10"/>
      <c r="P16" s="54">
        <v>4</v>
      </c>
      <c r="Q16" s="212"/>
      <c r="R16" s="14"/>
      <c r="S16" s="212">
        <v>21</v>
      </c>
      <c r="T16" s="14"/>
      <c r="U16" s="212"/>
      <c r="V16" s="212">
        <v>5</v>
      </c>
      <c r="W16" s="212">
        <v>1</v>
      </c>
    </row>
    <row r="17" spans="1:23" x14ac:dyDescent="0.25">
      <c r="A17" s="27"/>
      <c r="B17" s="77" t="s">
        <v>24</v>
      </c>
      <c r="C17" s="212">
        <v>10</v>
      </c>
      <c r="D17" s="325"/>
      <c r="E17" s="326"/>
      <c r="F17" s="326"/>
      <c r="G17" s="327"/>
      <c r="H17" s="14"/>
      <c r="I17" s="14"/>
      <c r="J17" s="14"/>
      <c r="K17" s="14"/>
      <c r="L17" s="14"/>
      <c r="M17" s="54"/>
      <c r="N17" s="14"/>
      <c r="O17" s="10"/>
      <c r="P17" s="54"/>
      <c r="Q17" s="212"/>
      <c r="R17" s="14"/>
      <c r="S17" s="212"/>
      <c r="T17" s="14"/>
      <c r="U17" s="212"/>
      <c r="V17" s="212">
        <v>2</v>
      </c>
      <c r="W17" s="212">
        <v>0</v>
      </c>
    </row>
    <row r="18" spans="1:23" x14ac:dyDescent="0.25">
      <c r="A18" s="27"/>
      <c r="B18" s="77" t="s">
        <v>19</v>
      </c>
      <c r="C18" s="212">
        <v>11</v>
      </c>
      <c r="D18" s="325"/>
      <c r="E18" s="326"/>
      <c r="F18" s="326"/>
      <c r="G18" s="327"/>
      <c r="H18" s="14"/>
      <c r="I18" s="14"/>
      <c r="J18" s="14"/>
      <c r="K18" s="14"/>
      <c r="L18" s="14"/>
      <c r="M18" s="54"/>
      <c r="N18" s="14"/>
      <c r="O18" s="10"/>
      <c r="P18" s="54"/>
      <c r="Q18" s="212"/>
      <c r="R18" s="14"/>
      <c r="S18" s="212"/>
      <c r="T18" s="14"/>
      <c r="U18" s="212"/>
      <c r="V18" s="212"/>
      <c r="W18" s="212"/>
    </row>
    <row r="19" spans="1:23" ht="18" x14ac:dyDescent="0.25">
      <c r="A19" s="27"/>
      <c r="B19" s="334" t="s">
        <v>20</v>
      </c>
      <c r="C19" s="304"/>
      <c r="D19" s="304"/>
      <c r="E19" s="304"/>
      <c r="F19" s="304"/>
      <c r="G19" s="304"/>
      <c r="H19" s="335"/>
      <c r="I19" s="69"/>
      <c r="J19" s="171"/>
      <c r="K19" s="171"/>
      <c r="L19" s="171"/>
      <c r="M19" s="171">
        <f>SUM(M12:M18)</f>
        <v>31</v>
      </c>
      <c r="N19" s="171"/>
      <c r="O19" s="171"/>
      <c r="P19" s="171">
        <f>SUM(P12:P18)</f>
        <v>29</v>
      </c>
      <c r="Q19" s="172"/>
      <c r="R19" s="172"/>
      <c r="S19" s="171">
        <f>SUM(S12:S18)</f>
        <v>89</v>
      </c>
      <c r="T19" s="172"/>
      <c r="U19" s="171">
        <f>SUM(U12:U18)</f>
        <v>0</v>
      </c>
      <c r="V19" s="171">
        <f t="shared" ref="V19:W19" si="0">SUM(V12:V18)</f>
        <v>41</v>
      </c>
      <c r="W19" s="171">
        <f t="shared" si="0"/>
        <v>13</v>
      </c>
    </row>
    <row r="20" spans="1:23" x14ac:dyDescent="0.25">
      <c r="A20" s="27"/>
      <c r="B20" s="77" t="s">
        <v>21</v>
      </c>
      <c r="C20" s="212">
        <v>12</v>
      </c>
      <c r="D20" s="297" t="s">
        <v>130</v>
      </c>
      <c r="E20" s="297"/>
      <c r="F20" s="297"/>
      <c r="G20" s="297"/>
      <c r="H20" s="14"/>
      <c r="I20" s="15"/>
      <c r="J20" s="14"/>
      <c r="K20" s="14"/>
      <c r="L20" s="14"/>
      <c r="M20" s="54"/>
      <c r="N20" s="14"/>
      <c r="O20" s="10"/>
      <c r="P20" s="54">
        <v>6</v>
      </c>
      <c r="Q20" s="212"/>
      <c r="R20" s="14"/>
      <c r="S20" s="212">
        <v>2</v>
      </c>
      <c r="T20" s="14"/>
      <c r="U20" s="212">
        <v>3</v>
      </c>
      <c r="V20" s="212">
        <v>6</v>
      </c>
      <c r="W20" s="212">
        <v>2</v>
      </c>
    </row>
    <row r="21" spans="1:23" x14ac:dyDescent="0.25">
      <c r="A21" s="27"/>
      <c r="B21" s="192" t="s">
        <v>22</v>
      </c>
      <c r="C21" s="61">
        <v>13</v>
      </c>
      <c r="D21" s="298" t="s">
        <v>132</v>
      </c>
      <c r="E21" s="307"/>
      <c r="F21" s="307"/>
      <c r="G21" s="308"/>
      <c r="H21" s="62"/>
      <c r="I21" s="27"/>
      <c r="J21" s="14"/>
      <c r="K21" s="14"/>
      <c r="L21" s="14"/>
      <c r="M21" s="54"/>
      <c r="N21" s="14"/>
      <c r="O21" s="10">
        <v>1</v>
      </c>
      <c r="P21" s="54">
        <v>2</v>
      </c>
      <c r="Q21" s="212"/>
      <c r="R21" s="14"/>
      <c r="S21" s="212">
        <v>2</v>
      </c>
      <c r="T21" s="14"/>
      <c r="U21" s="212"/>
      <c r="V21" s="212">
        <v>2</v>
      </c>
      <c r="W21" s="212">
        <v>1</v>
      </c>
    </row>
    <row r="22" spans="1:23" x14ac:dyDescent="0.25">
      <c r="A22" s="27"/>
      <c r="B22" s="192" t="s">
        <v>15</v>
      </c>
      <c r="C22" s="61">
        <v>14</v>
      </c>
      <c r="D22" s="298" t="s">
        <v>131</v>
      </c>
      <c r="E22" s="307"/>
      <c r="F22" s="307"/>
      <c r="G22" s="308"/>
      <c r="H22" s="62"/>
      <c r="I22" s="27"/>
      <c r="J22" s="14"/>
      <c r="K22" s="14"/>
      <c r="L22" s="14"/>
      <c r="M22" s="54"/>
      <c r="N22" s="14"/>
      <c r="O22" s="10"/>
      <c r="P22" s="54">
        <v>5</v>
      </c>
      <c r="Q22" s="212"/>
      <c r="R22" s="14"/>
      <c r="S22" s="212">
        <v>0</v>
      </c>
      <c r="T22" s="14"/>
      <c r="U22" s="212">
        <v>2</v>
      </c>
      <c r="V22" s="212">
        <v>5</v>
      </c>
      <c r="W22" s="212">
        <v>1</v>
      </c>
    </row>
    <row r="23" spans="1:23" x14ac:dyDescent="0.25">
      <c r="A23" s="27"/>
      <c r="B23" s="77" t="s">
        <v>16</v>
      </c>
      <c r="C23" s="61">
        <v>15</v>
      </c>
      <c r="D23" s="298" t="s">
        <v>131</v>
      </c>
      <c r="E23" s="307"/>
      <c r="F23" s="307"/>
      <c r="G23" s="308"/>
      <c r="H23" s="62"/>
      <c r="I23" s="27"/>
      <c r="J23" s="14"/>
      <c r="K23" s="14"/>
      <c r="L23" s="14"/>
      <c r="M23" s="54"/>
      <c r="N23" s="14"/>
      <c r="O23" s="10"/>
      <c r="P23" s="54">
        <v>1</v>
      </c>
      <c r="Q23" s="212"/>
      <c r="R23" s="14"/>
      <c r="S23" s="212">
        <v>0</v>
      </c>
      <c r="T23" s="14"/>
      <c r="U23" s="212">
        <v>1</v>
      </c>
      <c r="V23" s="212">
        <v>1</v>
      </c>
      <c r="W23" s="212">
        <v>0</v>
      </c>
    </row>
    <row r="24" spans="1:23" x14ac:dyDescent="0.25">
      <c r="A24" s="27"/>
      <c r="B24" s="77" t="s">
        <v>17</v>
      </c>
      <c r="C24" s="61">
        <v>16</v>
      </c>
      <c r="D24" s="298" t="s">
        <v>133</v>
      </c>
      <c r="E24" s="307"/>
      <c r="F24" s="307"/>
      <c r="G24" s="308"/>
      <c r="H24" s="62"/>
      <c r="I24" s="27"/>
      <c r="J24" s="14"/>
      <c r="K24" s="14"/>
      <c r="L24" s="14"/>
      <c r="M24" s="54"/>
      <c r="N24" s="14"/>
      <c r="O24" s="10"/>
      <c r="P24" s="54">
        <v>3</v>
      </c>
      <c r="Q24" s="212"/>
      <c r="R24" s="14"/>
      <c r="S24" s="212">
        <v>0</v>
      </c>
      <c r="T24" s="14"/>
      <c r="U24" s="212">
        <v>3</v>
      </c>
      <c r="V24" s="212">
        <v>3</v>
      </c>
      <c r="W24" s="212">
        <v>0</v>
      </c>
    </row>
    <row r="25" spans="1:23" x14ac:dyDescent="0.25">
      <c r="A25" s="27"/>
      <c r="B25" s="77" t="s">
        <v>24</v>
      </c>
      <c r="C25" s="212">
        <v>17</v>
      </c>
      <c r="D25" s="298"/>
      <c r="E25" s="307"/>
      <c r="F25" s="307"/>
      <c r="G25" s="308"/>
      <c r="H25" s="62"/>
      <c r="I25" s="27"/>
      <c r="J25" s="14"/>
      <c r="K25" s="14"/>
      <c r="L25" s="14"/>
      <c r="M25" s="54"/>
      <c r="N25" s="14"/>
      <c r="O25" s="10"/>
      <c r="P25" s="54"/>
      <c r="Q25" s="212"/>
      <c r="R25" s="14"/>
      <c r="S25" s="212">
        <v>0</v>
      </c>
      <c r="T25" s="14"/>
      <c r="U25" s="212">
        <v>2</v>
      </c>
      <c r="V25" s="212">
        <v>2</v>
      </c>
      <c r="W25" s="212">
        <v>0</v>
      </c>
    </row>
    <row r="26" spans="1:23" x14ac:dyDescent="0.25">
      <c r="A26" s="27"/>
      <c r="B26" s="77" t="s">
        <v>19</v>
      </c>
      <c r="C26" s="212">
        <v>18</v>
      </c>
      <c r="D26" s="298"/>
      <c r="E26" s="307"/>
      <c r="F26" s="307"/>
      <c r="G26" s="308"/>
      <c r="H26" s="62"/>
      <c r="I26" s="27"/>
      <c r="J26" s="14"/>
      <c r="K26" s="14"/>
      <c r="L26" s="14"/>
      <c r="M26" s="54"/>
      <c r="N26" s="14"/>
      <c r="O26" s="10"/>
      <c r="P26" s="54"/>
      <c r="Q26" s="212"/>
      <c r="R26" s="14"/>
      <c r="S26" s="212"/>
      <c r="T26" s="14"/>
      <c r="U26" s="212"/>
      <c r="V26" s="212">
        <v>1</v>
      </c>
      <c r="W26" s="212">
        <v>0</v>
      </c>
    </row>
    <row r="27" spans="1:23" ht="18" x14ac:dyDescent="0.25">
      <c r="A27" s="27"/>
      <c r="B27" s="334" t="s">
        <v>20</v>
      </c>
      <c r="C27" s="304"/>
      <c r="D27" s="304"/>
      <c r="E27" s="304"/>
      <c r="F27" s="304"/>
      <c r="G27" s="304"/>
      <c r="H27" s="335"/>
      <c r="I27" s="69"/>
      <c r="J27" s="171"/>
      <c r="K27" s="171"/>
      <c r="L27" s="171"/>
      <c r="M27" s="171">
        <f>SUM(M20:M26)</f>
        <v>0</v>
      </c>
      <c r="N27" s="171"/>
      <c r="O27" s="171"/>
      <c r="P27" s="171">
        <f>SUM(P20:P26)</f>
        <v>17</v>
      </c>
      <c r="Q27" s="172"/>
      <c r="R27" s="172"/>
      <c r="S27" s="171">
        <f>SUM(S20:S26)</f>
        <v>4</v>
      </c>
      <c r="T27" s="172"/>
      <c r="U27" s="171">
        <f>SUM(U20:U26)</f>
        <v>11</v>
      </c>
      <c r="V27" s="171">
        <f t="shared" ref="V27:W27" si="1">SUM(V20:V26)</f>
        <v>20</v>
      </c>
      <c r="W27" s="171">
        <f t="shared" si="1"/>
        <v>4</v>
      </c>
    </row>
    <row r="28" spans="1:23" x14ac:dyDescent="0.25">
      <c r="A28" s="27"/>
      <c r="B28" s="77" t="s">
        <v>21</v>
      </c>
      <c r="C28" s="61">
        <v>19</v>
      </c>
      <c r="D28" s="298" t="s">
        <v>131</v>
      </c>
      <c r="E28" s="307"/>
      <c r="F28" s="307"/>
      <c r="G28" s="308"/>
      <c r="H28" s="62"/>
      <c r="I28" s="27"/>
      <c r="J28" s="14"/>
      <c r="K28" s="14"/>
      <c r="L28" s="14"/>
      <c r="M28" s="54"/>
      <c r="N28" s="14"/>
      <c r="O28" s="10"/>
      <c r="P28" s="54">
        <v>2</v>
      </c>
      <c r="Q28" s="212">
        <v>12</v>
      </c>
      <c r="R28" s="14"/>
      <c r="S28" s="212">
        <v>12</v>
      </c>
      <c r="T28" s="14"/>
      <c r="U28" s="212">
        <v>1</v>
      </c>
      <c r="V28" s="212">
        <v>2</v>
      </c>
      <c r="W28" s="212">
        <v>0</v>
      </c>
    </row>
    <row r="29" spans="1:23" x14ac:dyDescent="0.25">
      <c r="A29" s="27"/>
      <c r="B29" s="192" t="s">
        <v>22</v>
      </c>
      <c r="C29" s="61">
        <v>20</v>
      </c>
      <c r="D29" s="298" t="s">
        <v>134</v>
      </c>
      <c r="E29" s="307"/>
      <c r="F29" s="307"/>
      <c r="G29" s="308"/>
      <c r="H29" s="62"/>
      <c r="I29" s="27"/>
      <c r="J29" s="14"/>
      <c r="K29" s="14"/>
      <c r="L29" s="14"/>
      <c r="M29" s="54"/>
      <c r="N29" s="14"/>
      <c r="O29" s="10"/>
      <c r="P29" s="54">
        <v>7</v>
      </c>
      <c r="Q29" s="212"/>
      <c r="R29" s="14"/>
      <c r="S29" s="212">
        <v>0</v>
      </c>
      <c r="T29" s="14"/>
      <c r="U29" s="212">
        <v>2</v>
      </c>
      <c r="V29" s="212">
        <v>7</v>
      </c>
      <c r="W29" s="212">
        <v>4</v>
      </c>
    </row>
    <row r="30" spans="1:23" x14ac:dyDescent="0.25">
      <c r="A30" s="27"/>
      <c r="B30" s="192" t="s">
        <v>15</v>
      </c>
      <c r="C30" s="61">
        <v>21</v>
      </c>
      <c r="D30" s="298" t="s">
        <v>132</v>
      </c>
      <c r="E30" s="307"/>
      <c r="F30" s="307"/>
      <c r="G30" s="308"/>
      <c r="H30" s="62"/>
      <c r="I30" s="27"/>
      <c r="J30" s="14"/>
      <c r="K30" s="14"/>
      <c r="L30" s="14"/>
      <c r="M30" s="54"/>
      <c r="N30" s="14"/>
      <c r="O30" s="10"/>
      <c r="P30" s="54">
        <v>1</v>
      </c>
      <c r="Q30" s="212"/>
      <c r="R30" s="14"/>
      <c r="S30" s="212">
        <v>0</v>
      </c>
      <c r="T30" s="14"/>
      <c r="U30" s="212">
        <v>1</v>
      </c>
      <c r="V30" s="212">
        <v>1</v>
      </c>
      <c r="W30" s="212">
        <v>0</v>
      </c>
    </row>
    <row r="31" spans="1:23" x14ac:dyDescent="0.25">
      <c r="A31" s="27"/>
      <c r="B31" s="77" t="s">
        <v>16</v>
      </c>
      <c r="C31" s="61">
        <v>22</v>
      </c>
      <c r="D31" s="298" t="s">
        <v>135</v>
      </c>
      <c r="E31" s="307"/>
      <c r="F31" s="307"/>
      <c r="G31" s="308"/>
      <c r="H31" s="62"/>
      <c r="I31" s="27"/>
      <c r="J31" s="14"/>
      <c r="K31" s="14"/>
      <c r="L31" s="14"/>
      <c r="M31" s="54"/>
      <c r="N31" s="14"/>
      <c r="O31" s="10"/>
      <c r="P31" s="54">
        <v>2</v>
      </c>
      <c r="Q31" s="212"/>
      <c r="R31" s="14"/>
      <c r="S31" s="212">
        <v>0</v>
      </c>
      <c r="T31" s="14"/>
      <c r="U31" s="212">
        <v>1</v>
      </c>
      <c r="V31" s="212">
        <v>2</v>
      </c>
      <c r="W31" s="212">
        <v>1</v>
      </c>
    </row>
    <row r="32" spans="1:23" x14ac:dyDescent="0.25">
      <c r="A32" s="27"/>
      <c r="B32" s="77" t="s">
        <v>17</v>
      </c>
      <c r="C32" s="61">
        <v>23</v>
      </c>
      <c r="D32" s="298" t="s">
        <v>135</v>
      </c>
      <c r="E32" s="307"/>
      <c r="F32" s="307"/>
      <c r="G32" s="308"/>
      <c r="H32" s="62"/>
      <c r="I32" s="27"/>
      <c r="J32" s="14"/>
      <c r="K32" s="14"/>
      <c r="L32" s="14"/>
      <c r="M32" s="54"/>
      <c r="N32" s="14"/>
      <c r="O32" s="10"/>
      <c r="P32" s="54">
        <v>3</v>
      </c>
      <c r="Q32" s="212"/>
      <c r="R32" s="14"/>
      <c r="S32" s="212">
        <v>1</v>
      </c>
      <c r="T32" s="14"/>
      <c r="U32" s="212">
        <v>1</v>
      </c>
      <c r="V32" s="212">
        <v>2</v>
      </c>
      <c r="W32" s="212">
        <v>0</v>
      </c>
    </row>
    <row r="33" spans="1:23" x14ac:dyDescent="0.25">
      <c r="A33" s="27"/>
      <c r="B33" s="77" t="s">
        <v>24</v>
      </c>
      <c r="C33" s="61">
        <v>24</v>
      </c>
      <c r="D33" s="325"/>
      <c r="E33" s="326"/>
      <c r="F33" s="326"/>
      <c r="G33" s="327"/>
      <c r="H33" s="62"/>
      <c r="I33" s="27"/>
      <c r="J33" s="14"/>
      <c r="K33" s="14"/>
      <c r="L33" s="14"/>
      <c r="M33" s="54"/>
      <c r="N33" s="14"/>
      <c r="O33" s="10"/>
      <c r="P33" s="54"/>
      <c r="Q33" s="212"/>
      <c r="R33" s="14"/>
      <c r="S33" s="212"/>
      <c r="T33" s="14"/>
      <c r="U33" s="212"/>
      <c r="V33" s="212">
        <v>0</v>
      </c>
      <c r="W33" s="212">
        <v>0</v>
      </c>
    </row>
    <row r="34" spans="1:23" x14ac:dyDescent="0.25">
      <c r="A34" s="27"/>
      <c r="B34" s="77" t="s">
        <v>19</v>
      </c>
      <c r="C34" s="61">
        <v>25</v>
      </c>
      <c r="D34" s="325"/>
      <c r="E34" s="326"/>
      <c r="F34" s="326"/>
      <c r="G34" s="327"/>
      <c r="H34" s="62"/>
      <c r="I34" s="27"/>
      <c r="J34" s="14"/>
      <c r="K34" s="14"/>
      <c r="L34" s="14"/>
      <c r="M34" s="54"/>
      <c r="N34" s="14"/>
      <c r="O34" s="10"/>
      <c r="P34" s="54"/>
      <c r="Q34" s="212"/>
      <c r="R34" s="14"/>
      <c r="S34" s="212"/>
      <c r="T34" s="14"/>
      <c r="U34" s="212"/>
      <c r="V34" s="212"/>
      <c r="W34" s="212"/>
    </row>
    <row r="35" spans="1:23" ht="18" x14ac:dyDescent="0.25">
      <c r="A35" s="27"/>
      <c r="B35" s="334" t="s">
        <v>20</v>
      </c>
      <c r="C35" s="304"/>
      <c r="D35" s="304"/>
      <c r="E35" s="304"/>
      <c r="F35" s="304"/>
      <c r="G35" s="304"/>
      <c r="H35" s="335"/>
      <c r="I35" s="69"/>
      <c r="J35" s="171"/>
      <c r="K35" s="171"/>
      <c r="L35" s="171"/>
      <c r="M35" s="171">
        <f>SUM(M28:M34)</f>
        <v>0</v>
      </c>
      <c r="N35" s="171"/>
      <c r="O35" s="171"/>
      <c r="P35" s="171">
        <f>SUM(P28:P34)</f>
        <v>15</v>
      </c>
      <c r="Q35" s="172"/>
      <c r="R35" s="172"/>
      <c r="S35" s="171">
        <f>SUM(S28:S34)</f>
        <v>13</v>
      </c>
      <c r="T35" s="172"/>
      <c r="U35" s="171">
        <f>SUM(U28:U34)</f>
        <v>6</v>
      </c>
      <c r="V35" s="171">
        <f t="shared" ref="V35:W35" si="2">SUM(V28:V34)</f>
        <v>14</v>
      </c>
      <c r="W35" s="171">
        <f t="shared" si="2"/>
        <v>5</v>
      </c>
    </row>
    <row r="36" spans="1:23" x14ac:dyDescent="0.25">
      <c r="A36" s="27"/>
      <c r="B36" s="77" t="s">
        <v>21</v>
      </c>
      <c r="C36" s="61">
        <v>26</v>
      </c>
      <c r="D36" s="298" t="s">
        <v>47</v>
      </c>
      <c r="E36" s="307"/>
      <c r="F36" s="307"/>
      <c r="G36" s="308"/>
      <c r="H36" s="62"/>
      <c r="I36" s="27"/>
      <c r="J36" s="14"/>
      <c r="K36" s="14"/>
      <c r="L36" s="14"/>
      <c r="M36" s="54"/>
      <c r="N36" s="14"/>
      <c r="O36" s="10"/>
      <c r="P36" s="54">
        <v>1</v>
      </c>
      <c r="Q36" s="212"/>
      <c r="R36" s="14"/>
      <c r="S36" s="212">
        <v>33</v>
      </c>
      <c r="T36" s="14"/>
      <c r="U36" s="212"/>
      <c r="V36" s="212">
        <v>1</v>
      </c>
      <c r="W36" s="212">
        <v>0</v>
      </c>
    </row>
    <row r="37" spans="1:23" x14ac:dyDescent="0.25">
      <c r="A37" s="27"/>
      <c r="B37" s="192" t="s">
        <v>22</v>
      </c>
      <c r="C37" s="61">
        <v>27</v>
      </c>
      <c r="D37" s="298" t="s">
        <v>47</v>
      </c>
      <c r="E37" s="307"/>
      <c r="F37" s="307"/>
      <c r="G37" s="308"/>
      <c r="H37" s="62"/>
      <c r="I37" s="27"/>
      <c r="J37" s="14"/>
      <c r="K37" s="14"/>
      <c r="L37" s="14"/>
      <c r="M37" s="54">
        <v>16</v>
      </c>
      <c r="N37" s="14"/>
      <c r="O37" s="10"/>
      <c r="P37" s="54">
        <v>5</v>
      </c>
      <c r="Q37" s="212"/>
      <c r="R37" s="14"/>
      <c r="S37" s="212">
        <v>19</v>
      </c>
      <c r="T37" s="14"/>
      <c r="U37" s="212"/>
      <c r="V37" s="212">
        <v>3</v>
      </c>
      <c r="W37" s="212">
        <v>0</v>
      </c>
    </row>
    <row r="38" spans="1:23" x14ac:dyDescent="0.25">
      <c r="A38" s="27"/>
      <c r="B38" s="192" t="s">
        <v>15</v>
      </c>
      <c r="C38" s="61">
        <v>28</v>
      </c>
      <c r="D38" s="298" t="s">
        <v>136</v>
      </c>
      <c r="E38" s="307"/>
      <c r="F38" s="307"/>
      <c r="G38" s="308"/>
      <c r="H38" s="62"/>
      <c r="I38" s="27"/>
      <c r="J38" s="14"/>
      <c r="K38" s="14"/>
      <c r="L38" s="14"/>
      <c r="M38" s="54">
        <v>7</v>
      </c>
      <c r="N38" s="14"/>
      <c r="O38" s="10"/>
      <c r="P38" s="54">
        <v>2</v>
      </c>
      <c r="Q38" s="212"/>
      <c r="R38" s="14"/>
      <c r="S38" s="212">
        <v>14</v>
      </c>
      <c r="T38" s="14"/>
      <c r="U38" s="212"/>
      <c r="V38" s="212">
        <v>2</v>
      </c>
      <c r="W38" s="212">
        <v>0</v>
      </c>
    </row>
    <row r="39" spans="1:23" x14ac:dyDescent="0.25">
      <c r="A39" s="27"/>
      <c r="B39" s="77" t="s">
        <v>16</v>
      </c>
      <c r="C39" s="61">
        <v>29</v>
      </c>
      <c r="D39" s="298" t="s">
        <v>31</v>
      </c>
      <c r="E39" s="307"/>
      <c r="F39" s="307"/>
      <c r="G39" s="308"/>
      <c r="H39" s="62"/>
      <c r="I39" s="27"/>
      <c r="J39" s="14"/>
      <c r="K39" s="14"/>
      <c r="L39" s="14"/>
      <c r="M39" s="54">
        <v>0</v>
      </c>
      <c r="N39" s="14"/>
      <c r="O39" s="10"/>
      <c r="P39" s="54">
        <v>5</v>
      </c>
      <c r="Q39" s="212">
        <v>6</v>
      </c>
      <c r="R39" s="14"/>
      <c r="S39" s="212">
        <v>12</v>
      </c>
      <c r="T39" s="14"/>
      <c r="U39" s="212"/>
      <c r="V39" s="212">
        <v>4</v>
      </c>
      <c r="W39" s="212">
        <v>0</v>
      </c>
    </row>
    <row r="40" spans="1:23" x14ac:dyDescent="0.25">
      <c r="A40" s="27"/>
      <c r="B40" s="77" t="s">
        <v>17</v>
      </c>
      <c r="C40" s="61">
        <v>30</v>
      </c>
      <c r="D40" s="298" t="s">
        <v>23</v>
      </c>
      <c r="E40" s="307"/>
      <c r="F40" s="307"/>
      <c r="G40" s="308"/>
      <c r="H40" s="62"/>
      <c r="I40" s="27"/>
      <c r="J40" s="14"/>
      <c r="K40" s="14"/>
      <c r="L40" s="14"/>
      <c r="M40" s="54">
        <v>3</v>
      </c>
      <c r="N40" s="14"/>
      <c r="O40" s="10"/>
      <c r="P40" s="54">
        <v>3</v>
      </c>
      <c r="Q40" s="212"/>
      <c r="R40" s="14"/>
      <c r="S40" s="212">
        <v>9</v>
      </c>
      <c r="T40" s="14"/>
      <c r="U40" s="212"/>
      <c r="V40" s="212">
        <v>3</v>
      </c>
      <c r="W40" s="212">
        <v>0</v>
      </c>
    </row>
    <row r="41" spans="1:23" x14ac:dyDescent="0.25">
      <c r="A41" s="27"/>
      <c r="B41" s="77" t="s">
        <v>24</v>
      </c>
      <c r="C41" s="61">
        <v>31</v>
      </c>
      <c r="D41" s="298"/>
      <c r="E41" s="307"/>
      <c r="F41" s="307"/>
      <c r="G41" s="308"/>
      <c r="H41" s="62"/>
      <c r="I41" s="27"/>
      <c r="J41" s="14"/>
      <c r="K41" s="14"/>
      <c r="L41" s="14"/>
      <c r="M41" s="54"/>
      <c r="N41" s="14"/>
      <c r="O41" s="10"/>
      <c r="P41" s="54"/>
      <c r="Q41" s="212"/>
      <c r="R41" s="14"/>
      <c r="S41" s="212"/>
      <c r="T41" s="14"/>
      <c r="U41" s="212"/>
      <c r="V41" s="212"/>
      <c r="W41" s="212"/>
    </row>
    <row r="42" spans="1:23" ht="18.75" thickBot="1" x14ac:dyDescent="0.3">
      <c r="A42" s="27"/>
      <c r="B42" s="336"/>
      <c r="C42" s="336"/>
      <c r="D42" s="336"/>
      <c r="E42" s="336"/>
      <c r="F42" s="336"/>
      <c r="G42" s="336"/>
      <c r="H42" s="336"/>
      <c r="I42" s="69"/>
      <c r="J42" s="70"/>
      <c r="K42" s="70"/>
      <c r="L42" s="70"/>
      <c r="M42" s="171">
        <f>SUM(M35:M41)</f>
        <v>26</v>
      </c>
      <c r="N42" s="70"/>
      <c r="O42" s="70"/>
      <c r="P42" s="171">
        <f>SUM(P36:P41)</f>
        <v>16</v>
      </c>
      <c r="Q42" s="170"/>
      <c r="R42" s="170"/>
      <c r="S42" s="171">
        <f>SUM(S36:S41)</f>
        <v>87</v>
      </c>
      <c r="T42" s="170"/>
      <c r="U42" s="171">
        <f>SUM(U36:U41)</f>
        <v>0</v>
      </c>
      <c r="V42" s="171">
        <f>SUM(V36:V41)</f>
        <v>13</v>
      </c>
      <c r="W42" s="171">
        <f>SUM(W36:W41)</f>
        <v>0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77</v>
      </c>
      <c r="N43" s="84"/>
      <c r="O43" s="83"/>
      <c r="P43" s="83">
        <v>94</v>
      </c>
      <c r="Q43" s="83"/>
      <c r="R43" s="86"/>
      <c r="S43" s="83">
        <v>313</v>
      </c>
      <c r="T43" s="86"/>
      <c r="U43" s="83">
        <v>18</v>
      </c>
      <c r="V43" s="83">
        <v>106</v>
      </c>
      <c r="W43" s="83">
        <v>25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44:W67"/>
    <mergeCell ref="C68:W91"/>
    <mergeCell ref="D37:G37"/>
    <mergeCell ref="D38:G38"/>
    <mergeCell ref="D39:G39"/>
    <mergeCell ref="B43:H43"/>
    <mergeCell ref="B35:H35"/>
    <mergeCell ref="D36:G36"/>
    <mergeCell ref="D40:G40"/>
    <mergeCell ref="D41:G41"/>
    <mergeCell ref="B42:H42"/>
    <mergeCell ref="D34:G34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33:G33"/>
    <mergeCell ref="D22:G22"/>
    <mergeCell ref="B11:H11"/>
    <mergeCell ref="D12:G12"/>
    <mergeCell ref="D13:G13"/>
    <mergeCell ref="D14:G14"/>
    <mergeCell ref="D15:G15"/>
    <mergeCell ref="D16:G16"/>
    <mergeCell ref="D17:G17"/>
    <mergeCell ref="D18:G18"/>
    <mergeCell ref="B19:H19"/>
    <mergeCell ref="D20:G20"/>
    <mergeCell ref="D21:G21"/>
    <mergeCell ref="D7:G7"/>
    <mergeCell ref="D8:G8"/>
    <mergeCell ref="D9:G9"/>
    <mergeCell ref="D10:G10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G28" workbookViewId="0">
      <selection activeCell="W43" sqref="W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17" t="s">
        <v>29</v>
      </c>
      <c r="N6" s="6" t="s">
        <v>11</v>
      </c>
      <c r="O6" s="3" t="s">
        <v>138</v>
      </c>
      <c r="P6" s="216" t="s">
        <v>14</v>
      </c>
      <c r="Q6" s="6" t="s">
        <v>7</v>
      </c>
      <c r="R6" s="3" t="s">
        <v>9</v>
      </c>
      <c r="S6" s="217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77" t="s">
        <v>19</v>
      </c>
      <c r="C7" s="215">
        <v>1</v>
      </c>
      <c r="D7" s="297"/>
      <c r="E7" s="297"/>
      <c r="F7" s="297"/>
      <c r="G7" s="297"/>
      <c r="H7" s="14"/>
      <c r="I7" s="14"/>
      <c r="J7" s="14"/>
      <c r="K7" s="14"/>
      <c r="L7" s="14"/>
      <c r="M7" s="54"/>
      <c r="N7" s="14"/>
      <c r="O7" s="14"/>
      <c r="P7" s="54"/>
      <c r="Q7" s="215"/>
      <c r="R7" s="14"/>
      <c r="S7" s="215">
        <v>0</v>
      </c>
      <c r="T7" s="14"/>
      <c r="U7" s="215"/>
      <c r="V7" s="215">
        <v>1</v>
      </c>
      <c r="W7" s="215">
        <v>0</v>
      </c>
    </row>
    <row r="8" spans="1:23" x14ac:dyDescent="0.25">
      <c r="A8" s="27"/>
      <c r="B8" s="77" t="s">
        <v>21</v>
      </c>
      <c r="C8" s="220">
        <v>2</v>
      </c>
      <c r="D8" s="325" t="s">
        <v>44</v>
      </c>
      <c r="E8" s="326"/>
      <c r="F8" s="326"/>
      <c r="G8" s="327"/>
      <c r="H8" s="14"/>
      <c r="I8" s="14"/>
      <c r="J8" s="14"/>
      <c r="K8" s="14"/>
      <c r="L8" s="14"/>
      <c r="M8" s="54"/>
      <c r="N8" s="14"/>
      <c r="O8" s="14"/>
      <c r="P8" s="54"/>
      <c r="Q8" s="220"/>
      <c r="R8" s="14"/>
      <c r="S8" s="220">
        <v>0</v>
      </c>
      <c r="T8" s="14"/>
      <c r="U8" s="220"/>
      <c r="V8" s="220">
        <v>1</v>
      </c>
      <c r="W8" s="220">
        <v>0</v>
      </c>
    </row>
    <row r="9" spans="1:23" x14ac:dyDescent="0.25">
      <c r="A9" s="27"/>
      <c r="B9" s="77" t="s">
        <v>22</v>
      </c>
      <c r="C9" s="215">
        <v>3</v>
      </c>
      <c r="D9" s="298" t="s">
        <v>50</v>
      </c>
      <c r="E9" s="307"/>
      <c r="F9" s="307"/>
      <c r="G9" s="308"/>
      <c r="H9" s="14"/>
      <c r="I9" s="14"/>
      <c r="J9" s="14"/>
      <c r="K9" s="14"/>
      <c r="L9" s="14"/>
      <c r="M9" s="54">
        <v>9</v>
      </c>
      <c r="N9" s="14"/>
      <c r="O9" s="14"/>
      <c r="P9" s="54">
        <v>6</v>
      </c>
      <c r="Q9" s="215"/>
      <c r="R9" s="14"/>
      <c r="S9" s="215">
        <v>53</v>
      </c>
      <c r="T9" s="14"/>
      <c r="U9" s="215"/>
      <c r="V9" s="215">
        <v>7</v>
      </c>
      <c r="W9" s="215">
        <v>0</v>
      </c>
    </row>
    <row r="10" spans="1:23" x14ac:dyDescent="0.25">
      <c r="A10" s="27"/>
      <c r="B10" s="77" t="s">
        <v>15</v>
      </c>
      <c r="C10" s="215">
        <v>4</v>
      </c>
      <c r="D10" s="298" t="s">
        <v>34</v>
      </c>
      <c r="E10" s="307"/>
      <c r="F10" s="307"/>
      <c r="G10" s="308"/>
      <c r="H10" s="14"/>
      <c r="I10" s="14"/>
      <c r="J10" s="14"/>
      <c r="K10" s="14"/>
      <c r="L10" s="14"/>
      <c r="M10" s="54">
        <v>8</v>
      </c>
      <c r="N10" s="14"/>
      <c r="O10" s="14"/>
      <c r="P10" s="54">
        <v>6</v>
      </c>
      <c r="Q10" s="215"/>
      <c r="R10" s="14"/>
      <c r="S10" s="215">
        <v>18</v>
      </c>
      <c r="T10" s="14"/>
      <c r="U10" s="215">
        <v>1</v>
      </c>
      <c r="V10" s="215">
        <v>3</v>
      </c>
      <c r="W10" s="215">
        <v>2</v>
      </c>
    </row>
    <row r="11" spans="1:23" x14ac:dyDescent="0.25">
      <c r="A11" s="27"/>
      <c r="B11" s="77" t="s">
        <v>16</v>
      </c>
      <c r="C11" s="215">
        <v>5</v>
      </c>
      <c r="D11" s="298" t="s">
        <v>23</v>
      </c>
      <c r="E11" s="307"/>
      <c r="F11" s="307"/>
      <c r="G11" s="308"/>
      <c r="H11" s="14"/>
      <c r="I11" s="14"/>
      <c r="J11" s="14"/>
      <c r="K11" s="14"/>
      <c r="L11" s="14"/>
      <c r="M11" s="54">
        <v>1</v>
      </c>
      <c r="N11" s="14"/>
      <c r="O11" s="14"/>
      <c r="P11" s="54">
        <v>5</v>
      </c>
      <c r="Q11" s="215"/>
      <c r="R11" s="14"/>
      <c r="S11" s="215">
        <v>16</v>
      </c>
      <c r="T11" s="14"/>
      <c r="U11" s="215"/>
      <c r="V11" s="215">
        <v>6</v>
      </c>
      <c r="W11" s="215">
        <v>1</v>
      </c>
    </row>
    <row r="12" spans="1:23" x14ac:dyDescent="0.25">
      <c r="A12" s="27"/>
      <c r="B12" s="77" t="s">
        <v>17</v>
      </c>
      <c r="C12" s="215">
        <v>6</v>
      </c>
      <c r="D12" s="298" t="s">
        <v>88</v>
      </c>
      <c r="E12" s="307"/>
      <c r="F12" s="307"/>
      <c r="G12" s="308"/>
      <c r="H12" s="14"/>
      <c r="I12" s="14"/>
      <c r="J12" s="14"/>
      <c r="K12" s="14"/>
      <c r="L12" s="14"/>
      <c r="M12" s="54">
        <v>8</v>
      </c>
      <c r="N12" s="14"/>
      <c r="O12" s="14"/>
      <c r="P12" s="54">
        <v>6</v>
      </c>
      <c r="Q12" s="215"/>
      <c r="R12" s="14"/>
      <c r="S12" s="215">
        <v>51</v>
      </c>
      <c r="T12" s="14"/>
      <c r="U12" s="215"/>
      <c r="V12" s="215">
        <v>3</v>
      </c>
      <c r="W12" s="215">
        <v>2</v>
      </c>
    </row>
    <row r="13" spans="1:23" x14ac:dyDescent="0.25">
      <c r="A13" s="27"/>
      <c r="B13" s="77" t="s">
        <v>24</v>
      </c>
      <c r="C13" s="215">
        <v>7</v>
      </c>
      <c r="D13" s="325"/>
      <c r="E13" s="326"/>
      <c r="F13" s="326"/>
      <c r="G13" s="327"/>
      <c r="H13" s="14"/>
      <c r="I13" s="14"/>
      <c r="J13" s="14"/>
      <c r="K13" s="14"/>
      <c r="L13" s="14"/>
      <c r="M13" s="54"/>
      <c r="N13" s="14"/>
      <c r="O13" s="14"/>
      <c r="P13" s="54"/>
      <c r="Q13" s="215"/>
      <c r="R13" s="14"/>
      <c r="S13" s="215"/>
      <c r="T13" s="14"/>
      <c r="U13" s="215"/>
      <c r="V13" s="215"/>
      <c r="W13" s="215"/>
    </row>
    <row r="14" spans="1:23" x14ac:dyDescent="0.25">
      <c r="A14" s="27"/>
      <c r="B14" s="77" t="s">
        <v>19</v>
      </c>
      <c r="C14" s="215">
        <v>8</v>
      </c>
      <c r="D14" s="325"/>
      <c r="E14" s="326"/>
      <c r="F14" s="326"/>
      <c r="G14" s="327"/>
      <c r="H14" s="14"/>
      <c r="I14" s="14"/>
      <c r="J14" s="14"/>
      <c r="K14" s="14"/>
      <c r="L14" s="14"/>
      <c r="M14" s="54"/>
      <c r="N14" s="14"/>
      <c r="O14" s="14"/>
      <c r="P14" s="54"/>
      <c r="Q14" s="215"/>
      <c r="R14" s="14"/>
      <c r="S14" s="215"/>
      <c r="T14" s="14"/>
      <c r="U14" s="215"/>
      <c r="V14" s="215"/>
      <c r="W14" s="215"/>
    </row>
    <row r="15" spans="1:23" ht="18" x14ac:dyDescent="0.25">
      <c r="A15" s="27"/>
      <c r="B15" s="334" t="s">
        <v>20</v>
      </c>
      <c r="C15" s="304"/>
      <c r="D15" s="304"/>
      <c r="E15" s="304"/>
      <c r="F15" s="304"/>
      <c r="G15" s="304"/>
      <c r="H15" s="335"/>
      <c r="I15" s="69"/>
      <c r="J15" s="171"/>
      <c r="K15" s="171"/>
      <c r="L15" s="171"/>
      <c r="M15" s="171">
        <f>SUM(M7:M14)</f>
        <v>26</v>
      </c>
      <c r="N15" s="171"/>
      <c r="O15" s="171"/>
      <c r="P15" s="171">
        <f>SUM(P7:P14)</f>
        <v>23</v>
      </c>
      <c r="Q15" s="172"/>
      <c r="R15" s="172"/>
      <c r="S15" s="171">
        <f>SUM(S7:S14)</f>
        <v>138</v>
      </c>
      <c r="T15" s="172"/>
      <c r="U15" s="171">
        <f t="shared" ref="U15:W15" si="0">SUM(U7:U14)</f>
        <v>1</v>
      </c>
      <c r="V15" s="171">
        <f t="shared" si="0"/>
        <v>21</v>
      </c>
      <c r="W15" s="171">
        <f t="shared" si="0"/>
        <v>5</v>
      </c>
    </row>
    <row r="16" spans="1:23" x14ac:dyDescent="0.25">
      <c r="A16" s="27"/>
      <c r="B16" s="77" t="s">
        <v>21</v>
      </c>
      <c r="C16" s="215">
        <v>9</v>
      </c>
      <c r="D16" s="297" t="s">
        <v>36</v>
      </c>
      <c r="E16" s="297"/>
      <c r="F16" s="297"/>
      <c r="G16" s="297"/>
      <c r="H16" s="14"/>
      <c r="I16" s="15"/>
      <c r="J16" s="14"/>
      <c r="K16" s="14"/>
      <c r="L16" s="14"/>
      <c r="M16" s="54">
        <v>6</v>
      </c>
      <c r="N16" s="14"/>
      <c r="O16" s="14"/>
      <c r="P16" s="54">
        <v>8</v>
      </c>
      <c r="Q16" s="215"/>
      <c r="R16" s="14"/>
      <c r="S16" s="215">
        <v>23</v>
      </c>
      <c r="T16" s="14"/>
      <c r="U16" s="215"/>
      <c r="V16" s="215">
        <v>4</v>
      </c>
      <c r="W16" s="215">
        <v>1</v>
      </c>
    </row>
    <row r="17" spans="1:26" x14ac:dyDescent="0.25">
      <c r="A17" s="27"/>
      <c r="B17" s="192" t="s">
        <v>22</v>
      </c>
      <c r="C17" s="61">
        <v>10</v>
      </c>
      <c r="D17" s="298" t="s">
        <v>39</v>
      </c>
      <c r="E17" s="307"/>
      <c r="F17" s="307"/>
      <c r="G17" s="308"/>
      <c r="H17" s="62"/>
      <c r="I17" s="27"/>
      <c r="J17" s="14"/>
      <c r="K17" s="14"/>
      <c r="L17" s="14"/>
      <c r="M17" s="54">
        <v>0</v>
      </c>
      <c r="N17" s="14"/>
      <c r="O17" s="14"/>
      <c r="P17" s="54">
        <v>2</v>
      </c>
      <c r="Q17" s="215"/>
      <c r="R17" s="14"/>
      <c r="S17" s="215">
        <v>25</v>
      </c>
      <c r="T17" s="14"/>
      <c r="U17" s="215"/>
      <c r="V17" s="215">
        <v>8</v>
      </c>
      <c r="W17" s="215">
        <v>4</v>
      </c>
    </row>
    <row r="18" spans="1:26" x14ac:dyDescent="0.25">
      <c r="A18" s="27"/>
      <c r="B18" s="192" t="s">
        <v>15</v>
      </c>
      <c r="C18" s="61">
        <v>11</v>
      </c>
      <c r="D18" s="298" t="s">
        <v>48</v>
      </c>
      <c r="E18" s="307"/>
      <c r="F18" s="307"/>
      <c r="G18" s="308"/>
      <c r="H18" s="62"/>
      <c r="I18" s="27"/>
      <c r="J18" s="14"/>
      <c r="K18" s="14"/>
      <c r="L18" s="14"/>
      <c r="M18" s="54">
        <v>2</v>
      </c>
      <c r="N18" s="14"/>
      <c r="O18" s="14"/>
      <c r="P18" s="54">
        <v>6</v>
      </c>
      <c r="Q18" s="215"/>
      <c r="R18" s="14"/>
      <c r="S18" s="215">
        <v>17</v>
      </c>
      <c r="T18" s="14"/>
      <c r="U18" s="215"/>
      <c r="V18" s="215">
        <v>10</v>
      </c>
      <c r="W18" s="215">
        <v>4</v>
      </c>
    </row>
    <row r="19" spans="1:26" x14ac:dyDescent="0.25">
      <c r="A19" s="27"/>
      <c r="B19" s="77" t="s">
        <v>16</v>
      </c>
      <c r="C19" s="61">
        <v>12</v>
      </c>
      <c r="D19" s="298" t="s">
        <v>47</v>
      </c>
      <c r="E19" s="307"/>
      <c r="F19" s="307"/>
      <c r="G19" s="308"/>
      <c r="H19" s="62"/>
      <c r="I19" s="27"/>
      <c r="J19" s="14"/>
      <c r="K19" s="14"/>
      <c r="L19" s="14"/>
      <c r="M19" s="54">
        <v>1</v>
      </c>
      <c r="N19" s="14"/>
      <c r="O19" s="14"/>
      <c r="P19" s="54">
        <v>4</v>
      </c>
      <c r="Q19" s="215"/>
      <c r="R19" s="14"/>
      <c r="S19" s="215">
        <v>21</v>
      </c>
      <c r="T19" s="14"/>
      <c r="U19" s="215"/>
      <c r="V19" s="215">
        <v>6</v>
      </c>
      <c r="W19" s="215">
        <v>2</v>
      </c>
    </row>
    <row r="20" spans="1:26" x14ac:dyDescent="0.25">
      <c r="A20" s="27"/>
      <c r="B20" s="77" t="s">
        <v>17</v>
      </c>
      <c r="C20" s="61">
        <v>13</v>
      </c>
      <c r="D20" s="298" t="s">
        <v>139</v>
      </c>
      <c r="E20" s="307"/>
      <c r="F20" s="307"/>
      <c r="G20" s="308"/>
      <c r="H20" s="62"/>
      <c r="I20" s="27"/>
      <c r="J20" s="14"/>
      <c r="K20" s="14"/>
      <c r="L20" s="14"/>
      <c r="M20" s="54">
        <v>13</v>
      </c>
      <c r="N20" s="14"/>
      <c r="O20" s="14"/>
      <c r="P20" s="54">
        <v>4</v>
      </c>
      <c r="Q20" s="215"/>
      <c r="R20" s="14"/>
      <c r="S20" s="215">
        <v>27</v>
      </c>
      <c r="T20" s="14"/>
      <c r="U20" s="215"/>
      <c r="V20" s="215">
        <v>5</v>
      </c>
      <c r="W20" s="215">
        <v>1</v>
      </c>
    </row>
    <row r="21" spans="1:26" x14ac:dyDescent="0.25">
      <c r="A21" s="27"/>
      <c r="B21" s="77" t="s">
        <v>24</v>
      </c>
      <c r="C21" s="215">
        <v>14</v>
      </c>
      <c r="D21" s="298"/>
      <c r="E21" s="307"/>
      <c r="F21" s="307"/>
      <c r="G21" s="308"/>
      <c r="H21" s="62"/>
      <c r="I21" s="27"/>
      <c r="J21" s="14"/>
      <c r="K21" s="14"/>
      <c r="L21" s="14"/>
      <c r="M21" s="54"/>
      <c r="N21" s="14"/>
      <c r="O21" s="14"/>
      <c r="P21" s="54">
        <v>2</v>
      </c>
      <c r="Q21" s="215"/>
      <c r="R21" s="14"/>
      <c r="S21" s="215">
        <v>7</v>
      </c>
      <c r="T21" s="14"/>
      <c r="U21" s="215"/>
      <c r="V21" s="215">
        <v>3</v>
      </c>
      <c r="W21" s="215">
        <v>1</v>
      </c>
    </row>
    <row r="22" spans="1:26" x14ac:dyDescent="0.25">
      <c r="A22" s="27"/>
      <c r="B22" s="77" t="s">
        <v>19</v>
      </c>
      <c r="C22" s="215">
        <v>15</v>
      </c>
      <c r="D22" s="298"/>
      <c r="E22" s="307"/>
      <c r="F22" s="307"/>
      <c r="G22" s="308"/>
      <c r="H22" s="62"/>
      <c r="I22" s="27"/>
      <c r="J22" s="14"/>
      <c r="K22" s="14"/>
      <c r="L22" s="14"/>
      <c r="M22" s="54"/>
      <c r="N22" s="14"/>
      <c r="O22" s="14"/>
      <c r="P22" s="54"/>
      <c r="Q22" s="215"/>
      <c r="R22" s="14"/>
      <c r="S22" s="215"/>
      <c r="T22" s="14"/>
      <c r="U22" s="215"/>
      <c r="V22" s="215"/>
      <c r="W22" s="215"/>
    </row>
    <row r="23" spans="1:26" ht="18" x14ac:dyDescent="0.25">
      <c r="A23" s="27"/>
      <c r="B23" s="334" t="s">
        <v>20</v>
      </c>
      <c r="C23" s="304"/>
      <c r="D23" s="304"/>
      <c r="E23" s="304"/>
      <c r="F23" s="304"/>
      <c r="G23" s="304"/>
      <c r="H23" s="335"/>
      <c r="I23" s="69"/>
      <c r="J23" s="171"/>
      <c r="K23" s="171"/>
      <c r="L23" s="171"/>
      <c r="M23" s="171">
        <f>SUM(M16:M22)</f>
        <v>22</v>
      </c>
      <c r="N23" s="171"/>
      <c r="O23" s="171"/>
      <c r="P23" s="171">
        <f>SUM(P16:P22)</f>
        <v>26</v>
      </c>
      <c r="Q23" s="172"/>
      <c r="R23" s="172"/>
      <c r="S23" s="171">
        <f>SUM(S16:S22)</f>
        <v>120</v>
      </c>
      <c r="T23" s="172"/>
      <c r="U23" s="171">
        <f t="shared" ref="U23:W23" si="1">SUM(U16:U22)</f>
        <v>0</v>
      </c>
      <c r="V23" s="171">
        <f t="shared" si="1"/>
        <v>36</v>
      </c>
      <c r="W23" s="171">
        <f t="shared" si="1"/>
        <v>13</v>
      </c>
    </row>
    <row r="24" spans="1:26" x14ac:dyDescent="0.25">
      <c r="A24" s="27"/>
      <c r="B24" s="77" t="s">
        <v>21</v>
      </c>
      <c r="C24" s="61">
        <v>16</v>
      </c>
      <c r="D24" s="298" t="s">
        <v>139</v>
      </c>
      <c r="E24" s="307"/>
      <c r="F24" s="307"/>
      <c r="G24" s="308"/>
      <c r="H24" s="62"/>
      <c r="I24" s="27"/>
      <c r="J24" s="14"/>
      <c r="K24" s="14"/>
      <c r="L24" s="14"/>
      <c r="M24" s="54">
        <v>6</v>
      </c>
      <c r="N24" s="14"/>
      <c r="O24" s="14"/>
      <c r="P24" s="54">
        <v>11</v>
      </c>
      <c r="Q24" s="215"/>
      <c r="R24" s="14"/>
      <c r="S24" s="215">
        <v>28</v>
      </c>
      <c r="T24" s="14"/>
      <c r="U24" s="215"/>
      <c r="V24" s="215">
        <v>7</v>
      </c>
      <c r="W24" s="215">
        <v>1</v>
      </c>
    </row>
    <row r="25" spans="1:26" x14ac:dyDescent="0.25">
      <c r="A25" s="27"/>
      <c r="B25" s="192" t="s">
        <v>22</v>
      </c>
      <c r="C25" s="61">
        <v>17</v>
      </c>
      <c r="D25" s="298" t="s">
        <v>140</v>
      </c>
      <c r="E25" s="307"/>
      <c r="F25" s="307"/>
      <c r="G25" s="308"/>
      <c r="H25" s="62"/>
      <c r="I25" s="27"/>
      <c r="J25" s="14"/>
      <c r="K25" s="14"/>
      <c r="L25" s="14"/>
      <c r="M25" s="54">
        <v>9</v>
      </c>
      <c r="N25" s="14"/>
      <c r="O25" s="14"/>
      <c r="P25" s="54">
        <v>10</v>
      </c>
      <c r="Q25" s="215"/>
      <c r="R25" s="14"/>
      <c r="S25" s="215">
        <v>28</v>
      </c>
      <c r="T25" s="14"/>
      <c r="U25" s="215"/>
      <c r="V25" s="215">
        <v>7</v>
      </c>
      <c r="W25" s="215">
        <v>5</v>
      </c>
    </row>
    <row r="26" spans="1:26" x14ac:dyDescent="0.25">
      <c r="A26" s="27"/>
      <c r="B26" s="192" t="s">
        <v>15</v>
      </c>
      <c r="C26" s="61">
        <v>18</v>
      </c>
      <c r="D26" s="298" t="s">
        <v>41</v>
      </c>
      <c r="E26" s="307"/>
      <c r="F26" s="307"/>
      <c r="G26" s="308"/>
      <c r="H26" s="62"/>
      <c r="I26" s="27"/>
      <c r="J26" s="14"/>
      <c r="K26" s="14"/>
      <c r="L26" s="14"/>
      <c r="M26" s="54">
        <v>4</v>
      </c>
      <c r="N26" s="14"/>
      <c r="O26" s="14"/>
      <c r="P26" s="54">
        <v>6</v>
      </c>
      <c r="Q26" s="215"/>
      <c r="R26" s="14"/>
      <c r="S26" s="215">
        <v>111</v>
      </c>
      <c r="T26" s="14"/>
      <c r="U26" s="215"/>
      <c r="V26" s="215">
        <v>7</v>
      </c>
      <c r="W26" s="215">
        <v>2</v>
      </c>
    </row>
    <row r="27" spans="1:26" x14ac:dyDescent="0.25">
      <c r="A27" s="27"/>
      <c r="B27" s="77" t="s">
        <v>16</v>
      </c>
      <c r="C27" s="61">
        <v>19</v>
      </c>
      <c r="D27" s="298" t="s">
        <v>23</v>
      </c>
      <c r="E27" s="307"/>
      <c r="F27" s="307"/>
      <c r="G27" s="308"/>
      <c r="H27" s="62"/>
      <c r="I27" s="27"/>
      <c r="J27" s="14"/>
      <c r="K27" s="14"/>
      <c r="L27" s="14"/>
      <c r="M27" s="54">
        <v>0</v>
      </c>
      <c r="N27" s="14"/>
      <c r="O27" s="14"/>
      <c r="P27" s="54">
        <v>1</v>
      </c>
      <c r="Q27" s="215"/>
      <c r="R27" s="14"/>
      <c r="S27" s="215">
        <v>6</v>
      </c>
      <c r="T27" s="14"/>
      <c r="U27" s="215"/>
      <c r="V27" s="215">
        <v>5</v>
      </c>
      <c r="W27" s="215">
        <v>5</v>
      </c>
    </row>
    <row r="28" spans="1:26" x14ac:dyDescent="0.25">
      <c r="A28" s="27"/>
      <c r="B28" s="77" t="s">
        <v>17</v>
      </c>
      <c r="C28" s="61">
        <v>20</v>
      </c>
      <c r="D28" s="298" t="s">
        <v>41</v>
      </c>
      <c r="E28" s="307"/>
      <c r="F28" s="307"/>
      <c r="G28" s="308"/>
      <c r="H28" s="62"/>
      <c r="I28" s="27"/>
      <c r="J28" s="14"/>
      <c r="K28" s="14"/>
      <c r="L28" s="14"/>
      <c r="M28" s="54"/>
      <c r="N28" s="14"/>
      <c r="O28" s="14"/>
      <c r="P28" s="54">
        <v>6</v>
      </c>
      <c r="Q28" s="215"/>
      <c r="R28" s="14"/>
      <c r="S28" s="215">
        <v>14</v>
      </c>
      <c r="T28" s="14"/>
      <c r="U28" s="215"/>
      <c r="V28" s="215">
        <v>7</v>
      </c>
      <c r="W28" s="215">
        <v>0</v>
      </c>
    </row>
    <row r="29" spans="1:26" x14ac:dyDescent="0.25">
      <c r="A29" s="27"/>
      <c r="B29" s="77" t="s">
        <v>24</v>
      </c>
      <c r="C29" s="61">
        <v>21</v>
      </c>
      <c r="D29" s="325"/>
      <c r="E29" s="326"/>
      <c r="F29" s="326"/>
      <c r="G29" s="327"/>
      <c r="H29" s="62"/>
      <c r="I29" s="27"/>
      <c r="J29" s="14"/>
      <c r="K29" s="14"/>
      <c r="L29" s="14"/>
      <c r="M29" s="54"/>
      <c r="N29" s="14"/>
      <c r="O29" s="14"/>
      <c r="P29" s="54"/>
      <c r="Q29" s="215"/>
      <c r="R29" s="14"/>
      <c r="S29" s="215"/>
      <c r="T29" s="14"/>
      <c r="U29" s="215"/>
      <c r="V29" s="215"/>
      <c r="W29" s="215"/>
    </row>
    <row r="30" spans="1:26" x14ac:dyDescent="0.25">
      <c r="A30" s="27"/>
      <c r="B30" s="77" t="s">
        <v>19</v>
      </c>
      <c r="C30" s="61">
        <v>22</v>
      </c>
      <c r="D30" s="325"/>
      <c r="E30" s="326"/>
      <c r="F30" s="326"/>
      <c r="G30" s="327"/>
      <c r="H30" s="62"/>
      <c r="I30" s="27"/>
      <c r="J30" s="14"/>
      <c r="K30" s="14"/>
      <c r="L30" s="14"/>
      <c r="M30" s="54"/>
      <c r="N30" s="14"/>
      <c r="O30" s="14"/>
      <c r="P30" s="54"/>
      <c r="Q30" s="215"/>
      <c r="R30" s="14"/>
      <c r="S30" s="215"/>
      <c r="T30" s="14"/>
      <c r="U30" s="215"/>
      <c r="V30" s="215"/>
      <c r="W30" s="215"/>
    </row>
    <row r="31" spans="1:26" ht="18" x14ac:dyDescent="0.25">
      <c r="A31" s="27"/>
      <c r="B31" s="334" t="s">
        <v>20</v>
      </c>
      <c r="C31" s="304"/>
      <c r="D31" s="304"/>
      <c r="E31" s="304"/>
      <c r="F31" s="304"/>
      <c r="G31" s="304"/>
      <c r="H31" s="335"/>
      <c r="I31" s="69"/>
      <c r="J31" s="171"/>
      <c r="K31" s="171"/>
      <c r="L31" s="171"/>
      <c r="M31" s="171">
        <f>SUM(M24:M30)</f>
        <v>19</v>
      </c>
      <c r="N31" s="171"/>
      <c r="O31" s="171"/>
      <c r="P31" s="171">
        <f>SUM(P24:P30)</f>
        <v>34</v>
      </c>
      <c r="Q31" s="172"/>
      <c r="R31" s="172"/>
      <c r="S31" s="171">
        <f>SUM(S24:S30)</f>
        <v>187</v>
      </c>
      <c r="T31" s="172"/>
      <c r="U31" s="171">
        <f>SUM(U24:U30)</f>
        <v>0</v>
      </c>
      <c r="V31" s="171">
        <f t="shared" ref="V31:W31" si="2">SUM(V24:V30)</f>
        <v>33</v>
      </c>
      <c r="W31" s="171">
        <f t="shared" si="2"/>
        <v>13</v>
      </c>
    </row>
    <row r="32" spans="1:26" ht="18.75" x14ac:dyDescent="0.3">
      <c r="A32" s="27"/>
      <c r="B32" s="77" t="s">
        <v>21</v>
      </c>
      <c r="C32" s="61">
        <v>23</v>
      </c>
      <c r="D32" s="298" t="s">
        <v>39</v>
      </c>
      <c r="E32" s="307"/>
      <c r="F32" s="307"/>
      <c r="G32" s="308"/>
      <c r="H32" s="62"/>
      <c r="I32" s="27"/>
      <c r="J32" s="14"/>
      <c r="K32" s="14"/>
      <c r="L32" s="14"/>
      <c r="M32" s="54">
        <v>2</v>
      </c>
      <c r="N32" s="14"/>
      <c r="O32" s="14"/>
      <c r="P32" s="54">
        <v>3</v>
      </c>
      <c r="Q32" s="215"/>
      <c r="R32" s="14"/>
      <c r="S32" s="215">
        <v>17</v>
      </c>
      <c r="T32" s="14"/>
      <c r="U32" s="215"/>
      <c r="V32" s="215">
        <v>9</v>
      </c>
      <c r="W32" s="215">
        <v>5</v>
      </c>
      <c r="Z32" s="221"/>
    </row>
    <row r="33" spans="1:23" x14ac:dyDescent="0.25">
      <c r="A33" s="27"/>
      <c r="B33" s="192" t="s">
        <v>22</v>
      </c>
      <c r="C33" s="61">
        <v>24</v>
      </c>
      <c r="D33" s="298" t="s">
        <v>39</v>
      </c>
      <c r="E33" s="307"/>
      <c r="F33" s="307"/>
      <c r="G33" s="308"/>
      <c r="H33" s="62"/>
      <c r="I33" s="27"/>
      <c r="J33" s="14"/>
      <c r="K33" s="14"/>
      <c r="L33" s="14"/>
      <c r="M33" s="54">
        <v>7</v>
      </c>
      <c r="N33" s="14"/>
      <c r="O33" s="14"/>
      <c r="P33" s="54">
        <v>11</v>
      </c>
      <c r="Q33" s="215"/>
      <c r="R33" s="14"/>
      <c r="S33" s="215">
        <v>34</v>
      </c>
      <c r="T33" s="14"/>
      <c r="U33" s="215"/>
      <c r="V33" s="215">
        <v>13</v>
      </c>
      <c r="W33" s="215">
        <v>4</v>
      </c>
    </row>
    <row r="34" spans="1:23" x14ac:dyDescent="0.25">
      <c r="A34" s="27"/>
      <c r="B34" s="192" t="s">
        <v>15</v>
      </c>
      <c r="C34" s="61">
        <v>25</v>
      </c>
      <c r="D34" s="298" t="s">
        <v>141</v>
      </c>
      <c r="E34" s="307"/>
      <c r="F34" s="307"/>
      <c r="G34" s="308"/>
      <c r="H34" s="62"/>
      <c r="I34" s="27"/>
      <c r="J34" s="14"/>
      <c r="K34" s="14"/>
      <c r="L34" s="14"/>
      <c r="M34" s="54">
        <v>2</v>
      </c>
      <c r="N34" s="14"/>
      <c r="O34" s="14"/>
      <c r="P34" s="54">
        <v>5</v>
      </c>
      <c r="Q34" s="215"/>
      <c r="R34" s="14"/>
      <c r="S34" s="215">
        <v>37</v>
      </c>
      <c r="T34" s="14"/>
      <c r="U34" s="215">
        <v>1</v>
      </c>
      <c r="V34" s="215">
        <v>8</v>
      </c>
      <c r="W34" s="215">
        <v>3</v>
      </c>
    </row>
    <row r="35" spans="1:23" x14ac:dyDescent="0.25">
      <c r="A35" s="27"/>
      <c r="B35" s="77" t="s">
        <v>16</v>
      </c>
      <c r="C35" s="61">
        <v>26</v>
      </c>
      <c r="D35" s="298" t="s">
        <v>23</v>
      </c>
      <c r="E35" s="307"/>
      <c r="F35" s="307"/>
      <c r="G35" s="308"/>
      <c r="H35" s="62"/>
      <c r="I35" s="27"/>
      <c r="J35" s="14"/>
      <c r="K35" s="14"/>
      <c r="L35" s="14"/>
      <c r="M35" s="54">
        <v>2</v>
      </c>
      <c r="N35" s="14"/>
      <c r="O35" s="14"/>
      <c r="P35" s="54">
        <v>7</v>
      </c>
      <c r="Q35" s="215"/>
      <c r="R35" s="14"/>
      <c r="S35" s="215">
        <v>19</v>
      </c>
      <c r="T35" s="14"/>
      <c r="U35" s="215">
        <v>1</v>
      </c>
      <c r="V35" s="215">
        <v>7</v>
      </c>
      <c r="W35" s="215">
        <v>2</v>
      </c>
    </row>
    <row r="36" spans="1:23" x14ac:dyDescent="0.25">
      <c r="A36" s="27"/>
      <c r="B36" s="77" t="s">
        <v>17</v>
      </c>
      <c r="C36" s="61">
        <v>27</v>
      </c>
      <c r="D36" s="298" t="s">
        <v>142</v>
      </c>
      <c r="E36" s="307"/>
      <c r="F36" s="307"/>
      <c r="G36" s="308"/>
      <c r="H36" s="62"/>
      <c r="I36" s="27"/>
      <c r="J36" s="14"/>
      <c r="K36" s="14"/>
      <c r="L36" s="14"/>
      <c r="M36" s="54">
        <v>12</v>
      </c>
      <c r="N36" s="14"/>
      <c r="O36" s="14"/>
      <c r="P36" s="54">
        <v>2</v>
      </c>
      <c r="Q36" s="215">
        <v>2</v>
      </c>
      <c r="R36" s="14"/>
      <c r="S36" s="215">
        <v>16</v>
      </c>
      <c r="T36" s="14"/>
      <c r="U36" s="215"/>
      <c r="V36" s="215">
        <v>4</v>
      </c>
      <c r="W36" s="215">
        <v>1</v>
      </c>
    </row>
    <row r="37" spans="1:23" x14ac:dyDescent="0.25">
      <c r="A37" s="27"/>
      <c r="B37" s="77" t="s">
        <v>24</v>
      </c>
      <c r="C37" s="61">
        <v>28</v>
      </c>
      <c r="D37" s="325"/>
      <c r="E37" s="326"/>
      <c r="F37" s="326"/>
      <c r="G37" s="327"/>
      <c r="H37" s="62"/>
      <c r="I37" s="27"/>
      <c r="J37" s="14"/>
      <c r="K37" s="14"/>
      <c r="L37" s="14"/>
      <c r="M37" s="54">
        <v>0</v>
      </c>
      <c r="N37" s="14"/>
      <c r="O37" s="14"/>
      <c r="P37" s="54">
        <v>2</v>
      </c>
      <c r="Q37" s="218"/>
      <c r="R37" s="14"/>
      <c r="S37" s="218">
        <v>18</v>
      </c>
      <c r="T37" s="14"/>
      <c r="U37" s="218"/>
      <c r="V37" s="218">
        <v>2</v>
      </c>
      <c r="W37" s="218">
        <v>0</v>
      </c>
    </row>
    <row r="38" spans="1:23" x14ac:dyDescent="0.25">
      <c r="A38" s="27"/>
      <c r="B38" s="77" t="s">
        <v>19</v>
      </c>
      <c r="C38" s="61">
        <v>29</v>
      </c>
      <c r="D38" s="325"/>
      <c r="E38" s="326"/>
      <c r="F38" s="326"/>
      <c r="G38" s="327"/>
      <c r="H38" s="62"/>
      <c r="I38" s="27"/>
      <c r="J38" s="14"/>
      <c r="K38" s="14"/>
      <c r="L38" s="14"/>
      <c r="M38" s="54"/>
      <c r="N38" s="14"/>
      <c r="O38" s="14"/>
      <c r="P38" s="54"/>
      <c r="Q38" s="218"/>
      <c r="R38" s="14"/>
      <c r="S38" s="218"/>
      <c r="T38" s="14"/>
      <c r="U38" s="218"/>
      <c r="V38" s="218"/>
      <c r="W38" s="218"/>
    </row>
    <row r="39" spans="1:23" ht="18.75" thickBot="1" x14ac:dyDescent="0.3">
      <c r="A39" s="27"/>
      <c r="B39" s="334" t="s">
        <v>20</v>
      </c>
      <c r="C39" s="304"/>
      <c r="D39" s="304"/>
      <c r="E39" s="304"/>
      <c r="F39" s="304"/>
      <c r="G39" s="304"/>
      <c r="H39" s="335"/>
      <c r="I39" s="69"/>
      <c r="J39" s="70"/>
      <c r="K39" s="70"/>
      <c r="L39" s="70"/>
      <c r="M39" s="171">
        <f>SUM(M32:M38)</f>
        <v>25</v>
      </c>
      <c r="N39" s="70"/>
      <c r="O39" s="70"/>
      <c r="P39" s="171">
        <f>SUM(P32:P38)</f>
        <v>30</v>
      </c>
      <c r="Q39" s="170"/>
      <c r="R39" s="170"/>
      <c r="S39" s="171">
        <f>SUM(S32:S38)</f>
        <v>141</v>
      </c>
      <c r="T39" s="170"/>
      <c r="U39" s="171">
        <f>SUM(U32:U38)</f>
        <v>2</v>
      </c>
      <c r="V39" s="171">
        <f t="shared" ref="V39:W39" si="3">SUM(V32:V38)</f>
        <v>43</v>
      </c>
      <c r="W39" s="171">
        <f t="shared" si="3"/>
        <v>15</v>
      </c>
    </row>
    <row r="40" spans="1:23" x14ac:dyDescent="0.25">
      <c r="A40" s="27"/>
      <c r="B40" s="77" t="s">
        <v>21</v>
      </c>
      <c r="C40" s="61">
        <v>30</v>
      </c>
      <c r="D40" s="298" t="s">
        <v>23</v>
      </c>
      <c r="E40" s="307"/>
      <c r="F40" s="307"/>
      <c r="G40" s="308"/>
      <c r="H40" s="62"/>
      <c r="I40" s="27"/>
      <c r="J40" s="14"/>
      <c r="K40" s="14"/>
      <c r="L40" s="14"/>
      <c r="M40" s="54">
        <v>2</v>
      </c>
      <c r="N40" s="14"/>
      <c r="O40" s="14"/>
      <c r="P40" s="54">
        <v>5</v>
      </c>
      <c r="Q40" s="218"/>
      <c r="R40" s="14"/>
      <c r="S40" s="218">
        <v>19</v>
      </c>
      <c r="T40" s="14"/>
      <c r="U40" s="218"/>
      <c r="V40" s="218">
        <v>7</v>
      </c>
      <c r="W40" s="218">
        <v>2</v>
      </c>
    </row>
    <row r="41" spans="1:23" x14ac:dyDescent="0.25">
      <c r="A41" s="27"/>
      <c r="B41" s="192" t="s">
        <v>22</v>
      </c>
      <c r="C41" s="61">
        <v>31</v>
      </c>
      <c r="D41" s="298" t="s">
        <v>31</v>
      </c>
      <c r="E41" s="307"/>
      <c r="F41" s="307"/>
      <c r="G41" s="308"/>
      <c r="H41" s="62"/>
      <c r="I41" s="27"/>
      <c r="J41" s="14"/>
      <c r="K41" s="14"/>
      <c r="L41" s="14"/>
      <c r="M41" s="54">
        <v>2</v>
      </c>
      <c r="N41" s="14"/>
      <c r="O41" s="14"/>
      <c r="P41" s="54">
        <v>8</v>
      </c>
      <c r="Q41" s="218"/>
      <c r="R41" s="14"/>
      <c r="S41" s="218">
        <v>17</v>
      </c>
      <c r="T41" s="14"/>
      <c r="U41" s="218">
        <v>1</v>
      </c>
      <c r="V41" s="218">
        <v>10</v>
      </c>
      <c r="W41" s="218">
        <v>3</v>
      </c>
    </row>
    <row r="42" spans="1:23" ht="18" x14ac:dyDescent="0.25">
      <c r="A42" s="27"/>
      <c r="B42" s="334" t="s">
        <v>20</v>
      </c>
      <c r="C42" s="304"/>
      <c r="D42" s="304"/>
      <c r="E42" s="304"/>
      <c r="F42" s="304"/>
      <c r="G42" s="304"/>
      <c r="H42" s="335"/>
      <c r="I42" s="69"/>
      <c r="J42" s="219"/>
      <c r="K42" s="219"/>
      <c r="L42" s="219"/>
      <c r="M42" s="171">
        <f>SUM(M40:M41)</f>
        <v>4</v>
      </c>
      <c r="N42" s="219"/>
      <c r="O42" s="219"/>
      <c r="P42" s="171">
        <f>SUM(P40:P41)</f>
        <v>13</v>
      </c>
      <c r="Q42" s="219"/>
      <c r="R42" s="219"/>
      <c r="S42" s="171">
        <f>SUM(S40:S41)</f>
        <v>36</v>
      </c>
      <c r="T42" s="219"/>
      <c r="U42" s="171">
        <f>SUM(U40:U41)</f>
        <v>1</v>
      </c>
      <c r="V42" s="171">
        <f t="shared" ref="V42:W42" si="4">SUM(V40:V41)</f>
        <v>17</v>
      </c>
      <c r="W42" s="171">
        <f t="shared" si="4"/>
        <v>5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96</v>
      </c>
      <c r="N43" s="84"/>
      <c r="O43" s="84"/>
      <c r="P43" s="83">
        <v>126</v>
      </c>
      <c r="Q43" s="83">
        <v>2</v>
      </c>
      <c r="R43" s="86"/>
      <c r="S43" s="83">
        <v>622</v>
      </c>
      <c r="T43" s="86"/>
      <c r="U43" s="83">
        <v>4</v>
      </c>
      <c r="V43" s="83">
        <v>150</v>
      </c>
      <c r="W43" s="83">
        <v>51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D8:G8"/>
    <mergeCell ref="B43:H43"/>
    <mergeCell ref="C44:W67"/>
    <mergeCell ref="C68:W91"/>
    <mergeCell ref="D33:G33"/>
    <mergeCell ref="D34:G34"/>
    <mergeCell ref="D35:G35"/>
    <mergeCell ref="D36:G36"/>
    <mergeCell ref="B39:H39"/>
    <mergeCell ref="D37:G37"/>
    <mergeCell ref="D38:G38"/>
    <mergeCell ref="D40:G40"/>
    <mergeCell ref="D41:G41"/>
    <mergeCell ref="B42:H42"/>
    <mergeCell ref="D32:G32"/>
    <mergeCell ref="D21:G21"/>
    <mergeCell ref="D22:G22"/>
    <mergeCell ref="B23:H23"/>
    <mergeCell ref="D24:G24"/>
    <mergeCell ref="D25:G25"/>
    <mergeCell ref="D26:G26"/>
    <mergeCell ref="D27:G27"/>
    <mergeCell ref="D28:G28"/>
    <mergeCell ref="D29:G29"/>
    <mergeCell ref="D30:G30"/>
    <mergeCell ref="B31:H31"/>
    <mergeCell ref="D20:G20"/>
    <mergeCell ref="D9:G9"/>
    <mergeCell ref="D10:G10"/>
    <mergeCell ref="D11:G11"/>
    <mergeCell ref="D12:G12"/>
    <mergeCell ref="D13:G13"/>
    <mergeCell ref="D14:G14"/>
    <mergeCell ref="B15:H15"/>
    <mergeCell ref="D16:G16"/>
    <mergeCell ref="D17:G17"/>
    <mergeCell ref="D18:G18"/>
    <mergeCell ref="D19:G19"/>
    <mergeCell ref="D7:G7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opLeftCell="K25" workbookViewId="0">
      <selection activeCell="V40" sqref="V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143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24" t="s">
        <v>29</v>
      </c>
      <c r="N6" s="6" t="s">
        <v>11</v>
      </c>
      <c r="O6" s="3" t="s">
        <v>138</v>
      </c>
      <c r="P6" s="223" t="s">
        <v>14</v>
      </c>
      <c r="Q6" s="6" t="s">
        <v>7</v>
      </c>
      <c r="R6" s="3" t="s">
        <v>9</v>
      </c>
      <c r="S6" s="224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77" t="s">
        <v>15</v>
      </c>
      <c r="C7" s="222">
        <v>1</v>
      </c>
      <c r="D7" s="298" t="s">
        <v>32</v>
      </c>
      <c r="E7" s="307"/>
      <c r="F7" s="307"/>
      <c r="G7" s="308"/>
      <c r="H7" s="14"/>
      <c r="I7" s="14"/>
      <c r="J7" s="14"/>
      <c r="K7" s="14"/>
      <c r="L7" s="14"/>
      <c r="M7" s="54">
        <v>9</v>
      </c>
      <c r="N7" s="14"/>
      <c r="O7" s="14"/>
      <c r="P7" s="54">
        <v>4</v>
      </c>
      <c r="Q7" s="222"/>
      <c r="R7" s="14"/>
      <c r="S7" s="222">
        <v>18</v>
      </c>
      <c r="T7" s="14"/>
      <c r="U7" s="222"/>
      <c r="V7" s="222">
        <v>5</v>
      </c>
      <c r="W7" s="222">
        <v>0</v>
      </c>
    </row>
    <row r="8" spans="1:23" x14ac:dyDescent="0.25">
      <c r="A8" s="27"/>
      <c r="B8" s="77" t="s">
        <v>16</v>
      </c>
      <c r="C8" s="222">
        <v>2</v>
      </c>
      <c r="D8" s="298" t="s">
        <v>144</v>
      </c>
      <c r="E8" s="307"/>
      <c r="F8" s="307"/>
      <c r="G8" s="308"/>
      <c r="H8" s="14"/>
      <c r="I8" s="14"/>
      <c r="J8" s="14"/>
      <c r="K8" s="14"/>
      <c r="L8" s="14"/>
      <c r="M8" s="54">
        <v>1</v>
      </c>
      <c r="N8" s="14"/>
      <c r="O8" s="14"/>
      <c r="P8" s="54">
        <v>6</v>
      </c>
      <c r="Q8" s="222"/>
      <c r="R8" s="14"/>
      <c r="S8" s="222">
        <v>74</v>
      </c>
      <c r="T8" s="14"/>
      <c r="U8" s="222"/>
      <c r="V8" s="222">
        <v>4</v>
      </c>
      <c r="W8" s="222">
        <v>0</v>
      </c>
    </row>
    <row r="9" spans="1:23" x14ac:dyDescent="0.25">
      <c r="A9" s="27"/>
      <c r="B9" s="77" t="s">
        <v>17</v>
      </c>
      <c r="C9" s="222">
        <v>3</v>
      </c>
      <c r="D9" s="298" t="s">
        <v>23</v>
      </c>
      <c r="E9" s="307"/>
      <c r="F9" s="307"/>
      <c r="G9" s="308"/>
      <c r="H9" s="14"/>
      <c r="I9" s="14"/>
      <c r="J9" s="14"/>
      <c r="K9" s="14"/>
      <c r="L9" s="14"/>
      <c r="M9" s="54">
        <v>1</v>
      </c>
      <c r="N9" s="14"/>
      <c r="O9" s="14"/>
      <c r="P9" s="54">
        <v>8</v>
      </c>
      <c r="Q9" s="222"/>
      <c r="R9" s="14"/>
      <c r="S9" s="222">
        <v>13</v>
      </c>
      <c r="T9" s="14"/>
      <c r="U9" s="222"/>
      <c r="V9" s="222">
        <v>5</v>
      </c>
      <c r="W9" s="222">
        <v>0</v>
      </c>
    </row>
    <row r="10" spans="1:23" ht="24.75" customHeight="1" x14ac:dyDescent="0.25">
      <c r="A10" s="27"/>
      <c r="B10" s="77" t="s">
        <v>24</v>
      </c>
      <c r="C10" s="222">
        <v>4</v>
      </c>
      <c r="D10" s="325" t="s">
        <v>145</v>
      </c>
      <c r="E10" s="326"/>
      <c r="F10" s="326"/>
      <c r="G10" s="327"/>
      <c r="H10" s="14"/>
      <c r="I10" s="14"/>
      <c r="J10" s="14"/>
      <c r="K10" s="14"/>
      <c r="L10" s="14"/>
      <c r="M10" s="54">
        <v>0</v>
      </c>
      <c r="N10" s="14"/>
      <c r="O10" s="14"/>
      <c r="P10" s="54">
        <v>2</v>
      </c>
      <c r="Q10" s="222"/>
      <c r="R10" s="14"/>
      <c r="S10" s="222">
        <v>7</v>
      </c>
      <c r="T10" s="14"/>
      <c r="U10" s="222"/>
      <c r="V10" s="222">
        <v>4</v>
      </c>
      <c r="W10" s="222">
        <v>0</v>
      </c>
    </row>
    <row r="11" spans="1:23" x14ac:dyDescent="0.25">
      <c r="A11" s="27"/>
      <c r="B11" s="77" t="s">
        <v>19</v>
      </c>
      <c r="C11" s="222">
        <v>5</v>
      </c>
      <c r="D11" s="325"/>
      <c r="E11" s="326"/>
      <c r="F11" s="326"/>
      <c r="G11" s="327"/>
      <c r="H11" s="14"/>
      <c r="I11" s="14"/>
      <c r="J11" s="14"/>
      <c r="K11" s="14"/>
      <c r="L11" s="14"/>
      <c r="M11" s="54"/>
      <c r="N11" s="14"/>
      <c r="O11" s="14"/>
      <c r="P11" s="54"/>
      <c r="Q11" s="222"/>
      <c r="R11" s="14"/>
      <c r="S11" s="222"/>
      <c r="T11" s="14"/>
      <c r="U11" s="222"/>
      <c r="V11" s="222"/>
      <c r="W11" s="222"/>
    </row>
    <row r="12" spans="1:23" ht="18" x14ac:dyDescent="0.25">
      <c r="A12" s="27"/>
      <c r="B12" s="334" t="s">
        <v>20</v>
      </c>
      <c r="C12" s="304"/>
      <c r="D12" s="304"/>
      <c r="E12" s="304"/>
      <c r="F12" s="304"/>
      <c r="G12" s="304"/>
      <c r="H12" s="335"/>
      <c r="I12" s="69"/>
      <c r="J12" s="171"/>
      <c r="K12" s="171"/>
      <c r="L12" s="171"/>
      <c r="M12" s="171">
        <f>SUM(M7:M11)</f>
        <v>11</v>
      </c>
      <c r="N12" s="171"/>
      <c r="O12" s="171"/>
      <c r="P12" s="171">
        <f>SUM(P7:P11)</f>
        <v>20</v>
      </c>
      <c r="Q12" s="172"/>
      <c r="R12" s="172"/>
      <c r="S12" s="171">
        <f>SUM(S7:S11)</f>
        <v>112</v>
      </c>
      <c r="T12" s="172"/>
      <c r="U12" s="171">
        <f>SUM(U7:U11)</f>
        <v>0</v>
      </c>
      <c r="V12" s="171">
        <f>SUM(V7:V11)</f>
        <v>18</v>
      </c>
      <c r="W12" s="171">
        <f>SUM(W7:W11)</f>
        <v>0</v>
      </c>
    </row>
    <row r="13" spans="1:23" x14ac:dyDescent="0.25">
      <c r="A13" s="27"/>
      <c r="B13" s="77" t="s">
        <v>21</v>
      </c>
      <c r="C13" s="222">
        <v>6</v>
      </c>
      <c r="D13" s="297" t="s">
        <v>35</v>
      </c>
      <c r="E13" s="297"/>
      <c r="F13" s="297"/>
      <c r="G13" s="297"/>
      <c r="H13" s="14"/>
      <c r="I13" s="15"/>
      <c r="J13" s="14"/>
      <c r="K13" s="14"/>
      <c r="L13" s="14"/>
      <c r="M13" s="14"/>
      <c r="N13" s="14"/>
      <c r="O13" s="14"/>
      <c r="P13" s="54"/>
      <c r="Q13" s="222"/>
      <c r="R13" s="14"/>
      <c r="S13" s="222"/>
      <c r="T13" s="14"/>
      <c r="U13" s="222"/>
      <c r="V13" s="222"/>
      <c r="W13" s="222"/>
    </row>
    <row r="14" spans="1:23" x14ac:dyDescent="0.25">
      <c r="A14" s="27"/>
      <c r="B14" s="192" t="s">
        <v>22</v>
      </c>
      <c r="C14" s="61">
        <v>7</v>
      </c>
      <c r="D14" s="298" t="s">
        <v>41</v>
      </c>
      <c r="E14" s="307"/>
      <c r="F14" s="307"/>
      <c r="G14" s="308"/>
      <c r="H14" s="62"/>
      <c r="I14" s="27"/>
      <c r="J14" s="14"/>
      <c r="K14" s="14"/>
      <c r="L14" s="14"/>
      <c r="M14" s="54">
        <v>3</v>
      </c>
      <c r="N14" s="14"/>
      <c r="O14" s="14"/>
      <c r="P14" s="54">
        <v>10</v>
      </c>
      <c r="Q14" s="222"/>
      <c r="R14" s="14"/>
      <c r="S14" s="222">
        <v>23</v>
      </c>
      <c r="T14" s="14"/>
      <c r="U14" s="222"/>
      <c r="V14" s="222">
        <v>10</v>
      </c>
      <c r="W14" s="222">
        <v>2</v>
      </c>
    </row>
    <row r="15" spans="1:23" x14ac:dyDescent="0.25">
      <c r="A15" s="27"/>
      <c r="B15" s="192" t="s">
        <v>15</v>
      </c>
      <c r="C15" s="61">
        <v>8</v>
      </c>
      <c r="D15" s="298" t="s">
        <v>42</v>
      </c>
      <c r="E15" s="307"/>
      <c r="F15" s="307"/>
      <c r="G15" s="308"/>
      <c r="H15" s="62"/>
      <c r="I15" s="27"/>
      <c r="J15" s="14"/>
      <c r="K15" s="14"/>
      <c r="L15" s="14"/>
      <c r="M15" s="54">
        <v>3</v>
      </c>
      <c r="N15" s="14"/>
      <c r="O15" s="14"/>
      <c r="P15" s="54">
        <v>6</v>
      </c>
      <c r="Q15" s="222"/>
      <c r="R15" s="14"/>
      <c r="S15" s="222">
        <v>27</v>
      </c>
      <c r="T15" s="14"/>
      <c r="U15" s="222">
        <v>1</v>
      </c>
      <c r="V15" s="222">
        <v>4</v>
      </c>
      <c r="W15" s="222">
        <v>1</v>
      </c>
    </row>
    <row r="16" spans="1:23" x14ac:dyDescent="0.25">
      <c r="A16" s="27"/>
      <c r="B16" s="77" t="s">
        <v>16</v>
      </c>
      <c r="C16" s="61">
        <v>9</v>
      </c>
      <c r="D16" s="298" t="s">
        <v>52</v>
      </c>
      <c r="E16" s="307"/>
      <c r="F16" s="307"/>
      <c r="G16" s="308"/>
      <c r="H16" s="62"/>
      <c r="I16" s="27"/>
      <c r="J16" s="14"/>
      <c r="K16" s="14"/>
      <c r="L16" s="14"/>
      <c r="M16" s="54">
        <v>13</v>
      </c>
      <c r="N16" s="14"/>
      <c r="O16" s="14"/>
      <c r="P16" s="54">
        <v>11</v>
      </c>
      <c r="Q16" s="222"/>
      <c r="R16" s="14"/>
      <c r="S16" s="222">
        <v>100</v>
      </c>
      <c r="T16" s="14"/>
      <c r="U16" s="222"/>
      <c r="V16" s="222">
        <v>14</v>
      </c>
      <c r="W16" s="222">
        <v>3</v>
      </c>
    </row>
    <row r="17" spans="1:26" x14ac:dyDescent="0.25">
      <c r="A17" s="27"/>
      <c r="B17" s="77" t="s">
        <v>17</v>
      </c>
      <c r="C17" s="61">
        <v>10</v>
      </c>
      <c r="D17" s="298" t="s">
        <v>39</v>
      </c>
      <c r="E17" s="307"/>
      <c r="F17" s="307"/>
      <c r="G17" s="308"/>
      <c r="H17" s="62"/>
      <c r="I17" s="27"/>
      <c r="J17" s="14"/>
      <c r="K17" s="14"/>
      <c r="L17" s="14"/>
      <c r="M17" s="54">
        <v>3</v>
      </c>
      <c r="N17" s="14"/>
      <c r="O17" s="14"/>
      <c r="P17" s="54">
        <v>6</v>
      </c>
      <c r="Q17" s="222"/>
      <c r="R17" s="14"/>
      <c r="S17" s="222">
        <v>16</v>
      </c>
      <c r="T17" s="14"/>
      <c r="U17" s="222"/>
      <c r="V17" s="222">
        <v>3</v>
      </c>
      <c r="W17" s="222">
        <v>0</v>
      </c>
    </row>
    <row r="18" spans="1:26" x14ac:dyDescent="0.25">
      <c r="A18" s="27"/>
      <c r="B18" s="77" t="s">
        <v>24</v>
      </c>
      <c r="C18" s="222">
        <v>11</v>
      </c>
      <c r="D18" s="298"/>
      <c r="E18" s="307"/>
      <c r="F18" s="307"/>
      <c r="G18" s="308"/>
      <c r="H18" s="62"/>
      <c r="I18" s="27"/>
      <c r="J18" s="14"/>
      <c r="K18" s="14"/>
      <c r="L18" s="14"/>
      <c r="M18" s="54"/>
      <c r="N18" s="14"/>
      <c r="O18" s="14"/>
      <c r="P18" s="54">
        <v>2</v>
      </c>
      <c r="Q18" s="222"/>
      <c r="R18" s="14"/>
      <c r="S18" s="222">
        <v>6</v>
      </c>
      <c r="T18" s="14"/>
      <c r="U18" s="222"/>
      <c r="V18" s="222">
        <v>2</v>
      </c>
      <c r="W18" s="222">
        <v>0</v>
      </c>
    </row>
    <row r="19" spans="1:26" x14ac:dyDescent="0.25">
      <c r="A19" s="27"/>
      <c r="B19" s="77" t="s">
        <v>19</v>
      </c>
      <c r="C19" s="222">
        <v>12</v>
      </c>
      <c r="D19" s="298"/>
      <c r="E19" s="307"/>
      <c r="F19" s="307"/>
      <c r="G19" s="308"/>
      <c r="H19" s="62"/>
      <c r="I19" s="27"/>
      <c r="J19" s="14"/>
      <c r="K19" s="14"/>
      <c r="L19" s="14"/>
      <c r="M19" s="54"/>
      <c r="N19" s="14"/>
      <c r="O19" s="14"/>
      <c r="P19" s="54"/>
      <c r="Q19" s="222"/>
      <c r="R19" s="14"/>
      <c r="S19" s="222"/>
      <c r="T19" s="14"/>
      <c r="U19" s="222"/>
      <c r="V19" s="222"/>
      <c r="W19" s="222"/>
    </row>
    <row r="20" spans="1:26" ht="18" x14ac:dyDescent="0.25">
      <c r="A20" s="27"/>
      <c r="B20" s="334" t="s">
        <v>20</v>
      </c>
      <c r="C20" s="304"/>
      <c r="D20" s="304"/>
      <c r="E20" s="304"/>
      <c r="F20" s="304"/>
      <c r="G20" s="304"/>
      <c r="H20" s="335"/>
      <c r="I20" s="69"/>
      <c r="J20" s="171"/>
      <c r="K20" s="171"/>
      <c r="L20" s="171"/>
      <c r="M20" s="171">
        <f>SUM(M14:M19)</f>
        <v>22</v>
      </c>
      <c r="N20" s="171"/>
      <c r="O20" s="171"/>
      <c r="P20" s="171">
        <f>SUM(P13:P19)</f>
        <v>35</v>
      </c>
      <c r="Q20" s="172"/>
      <c r="R20" s="172"/>
      <c r="S20" s="171">
        <f>SUM(S13:S19)</f>
        <v>172</v>
      </c>
      <c r="T20" s="172"/>
      <c r="U20" s="171">
        <f t="shared" ref="U20:W20" si="0">SUM(U13:U19)</f>
        <v>1</v>
      </c>
      <c r="V20" s="171">
        <f t="shared" si="0"/>
        <v>33</v>
      </c>
      <c r="W20" s="171">
        <f t="shared" si="0"/>
        <v>6</v>
      </c>
    </row>
    <row r="21" spans="1:26" x14ac:dyDescent="0.25">
      <c r="A21" s="27"/>
      <c r="B21" s="77" t="s">
        <v>21</v>
      </c>
      <c r="C21" s="61">
        <v>13</v>
      </c>
      <c r="D21" s="298" t="s">
        <v>34</v>
      </c>
      <c r="E21" s="307"/>
      <c r="F21" s="307"/>
      <c r="G21" s="308"/>
      <c r="H21" s="62"/>
      <c r="I21" s="27"/>
      <c r="J21" s="14"/>
      <c r="K21" s="14"/>
      <c r="L21" s="14"/>
      <c r="M21" s="54">
        <v>4</v>
      </c>
      <c r="N21" s="14"/>
      <c r="O21" s="14"/>
      <c r="P21" s="54">
        <v>6</v>
      </c>
      <c r="Q21" s="222"/>
      <c r="R21" s="14"/>
      <c r="S21" s="222">
        <v>32</v>
      </c>
      <c r="T21" s="14"/>
      <c r="U21" s="222"/>
      <c r="V21" s="222">
        <v>7</v>
      </c>
      <c r="W21" s="222">
        <v>2</v>
      </c>
    </row>
    <row r="22" spans="1:26" x14ac:dyDescent="0.25">
      <c r="A22" s="27"/>
      <c r="B22" s="192" t="s">
        <v>22</v>
      </c>
      <c r="C22" s="61">
        <v>14</v>
      </c>
      <c r="D22" s="298" t="s">
        <v>39</v>
      </c>
      <c r="E22" s="307"/>
      <c r="F22" s="307"/>
      <c r="G22" s="308"/>
      <c r="H22" s="62"/>
      <c r="I22" s="27"/>
      <c r="J22" s="14"/>
      <c r="K22" s="14"/>
      <c r="L22" s="14"/>
      <c r="M22" s="54">
        <v>7</v>
      </c>
      <c r="N22" s="14"/>
      <c r="O22" s="14"/>
      <c r="P22" s="54">
        <v>5</v>
      </c>
      <c r="Q22" s="222"/>
      <c r="R22" s="14"/>
      <c r="S22" s="222">
        <v>27</v>
      </c>
      <c r="T22" s="14"/>
      <c r="U22" s="222"/>
      <c r="V22" s="222">
        <v>6</v>
      </c>
      <c r="W22" s="222">
        <v>1</v>
      </c>
    </row>
    <row r="23" spans="1:26" x14ac:dyDescent="0.25">
      <c r="A23" s="27"/>
      <c r="B23" s="192" t="s">
        <v>15</v>
      </c>
      <c r="C23" s="61">
        <v>15</v>
      </c>
      <c r="D23" s="298" t="s">
        <v>146</v>
      </c>
      <c r="E23" s="307"/>
      <c r="F23" s="307"/>
      <c r="G23" s="308"/>
      <c r="H23" s="62"/>
      <c r="I23" s="27"/>
      <c r="J23" s="14"/>
      <c r="K23" s="14"/>
      <c r="L23" s="14"/>
      <c r="M23" s="54">
        <v>6</v>
      </c>
      <c r="N23" s="14"/>
      <c r="O23" s="14"/>
      <c r="P23" s="54">
        <v>8</v>
      </c>
      <c r="Q23" s="222"/>
      <c r="R23" s="14"/>
      <c r="S23" s="222">
        <v>43</v>
      </c>
      <c r="T23" s="14"/>
      <c r="U23" s="222"/>
      <c r="V23" s="222">
        <v>8</v>
      </c>
      <c r="W23" s="222">
        <v>2</v>
      </c>
    </row>
    <row r="24" spans="1:26" x14ac:dyDescent="0.25">
      <c r="A24" s="27"/>
      <c r="B24" s="77" t="s">
        <v>16</v>
      </c>
      <c r="C24" s="61">
        <v>16</v>
      </c>
      <c r="D24" s="298" t="s">
        <v>23</v>
      </c>
      <c r="E24" s="307"/>
      <c r="F24" s="307"/>
      <c r="G24" s="308"/>
      <c r="H24" s="62"/>
      <c r="I24" s="27"/>
      <c r="J24" s="14"/>
      <c r="K24" s="14"/>
      <c r="L24" s="14"/>
      <c r="M24" s="54">
        <v>9</v>
      </c>
      <c r="N24" s="14"/>
      <c r="O24" s="14"/>
      <c r="P24" s="54">
        <v>8</v>
      </c>
      <c r="Q24" s="222"/>
      <c r="R24" s="14"/>
      <c r="S24" s="222">
        <v>48</v>
      </c>
      <c r="T24" s="14"/>
      <c r="U24" s="222"/>
      <c r="V24" s="222">
        <v>8</v>
      </c>
      <c r="W24" s="222">
        <v>0</v>
      </c>
    </row>
    <row r="25" spans="1:26" x14ac:dyDescent="0.25">
      <c r="A25" s="27"/>
      <c r="B25" s="77" t="s">
        <v>17</v>
      </c>
      <c r="C25" s="61">
        <v>17</v>
      </c>
      <c r="D25" s="298" t="s">
        <v>52</v>
      </c>
      <c r="E25" s="307"/>
      <c r="F25" s="307"/>
      <c r="G25" s="308"/>
      <c r="H25" s="62"/>
      <c r="I25" s="27"/>
      <c r="J25" s="14"/>
      <c r="K25" s="14"/>
      <c r="L25" s="14"/>
      <c r="M25" s="54">
        <v>13</v>
      </c>
      <c r="N25" s="14"/>
      <c r="O25" s="14"/>
      <c r="P25" s="54">
        <v>8</v>
      </c>
      <c r="Q25" s="222"/>
      <c r="R25" s="14"/>
      <c r="S25" s="222">
        <v>49</v>
      </c>
      <c r="T25" s="14"/>
      <c r="U25" s="222"/>
      <c r="V25" s="222">
        <v>7</v>
      </c>
      <c r="W25" s="222">
        <v>4</v>
      </c>
    </row>
    <row r="26" spans="1:26" x14ac:dyDescent="0.25">
      <c r="A26" s="27"/>
      <c r="B26" s="77" t="s">
        <v>24</v>
      </c>
      <c r="C26" s="61">
        <v>18</v>
      </c>
      <c r="D26" s="325"/>
      <c r="E26" s="326"/>
      <c r="F26" s="326"/>
      <c r="G26" s="327"/>
      <c r="H26" s="62"/>
      <c r="I26" s="27"/>
      <c r="J26" s="14"/>
      <c r="K26" s="14"/>
      <c r="L26" s="14"/>
      <c r="M26" s="54"/>
      <c r="N26" s="14"/>
      <c r="O26" s="14"/>
      <c r="P26" s="54"/>
      <c r="Q26" s="222"/>
      <c r="R26" s="14"/>
      <c r="S26" s="222"/>
      <c r="T26" s="14"/>
      <c r="U26" s="222"/>
      <c r="V26" s="222"/>
      <c r="W26" s="222"/>
    </row>
    <row r="27" spans="1:26" x14ac:dyDescent="0.25">
      <c r="A27" s="27"/>
      <c r="B27" s="77" t="s">
        <v>19</v>
      </c>
      <c r="C27" s="61">
        <v>19</v>
      </c>
      <c r="D27" s="325"/>
      <c r="E27" s="326"/>
      <c r="F27" s="326"/>
      <c r="G27" s="327"/>
      <c r="H27" s="62"/>
      <c r="I27" s="27"/>
      <c r="J27" s="14"/>
      <c r="K27" s="14"/>
      <c r="L27" s="14"/>
      <c r="M27" s="54"/>
      <c r="N27" s="14"/>
      <c r="O27" s="14"/>
      <c r="P27" s="54"/>
      <c r="Q27" s="222"/>
      <c r="R27" s="14"/>
      <c r="S27" s="222"/>
      <c r="T27" s="14"/>
      <c r="U27" s="222"/>
      <c r="V27" s="222"/>
      <c r="W27" s="222"/>
    </row>
    <row r="28" spans="1:26" ht="18" x14ac:dyDescent="0.25">
      <c r="A28" s="27"/>
      <c r="B28" s="334" t="s">
        <v>20</v>
      </c>
      <c r="C28" s="304"/>
      <c r="D28" s="304"/>
      <c r="E28" s="304"/>
      <c r="F28" s="304"/>
      <c r="G28" s="304"/>
      <c r="H28" s="335"/>
      <c r="I28" s="69"/>
      <c r="J28" s="171"/>
      <c r="K28" s="171"/>
      <c r="L28" s="171"/>
      <c r="M28" s="171">
        <f>SUM(M21:M27)</f>
        <v>39</v>
      </c>
      <c r="N28" s="171"/>
      <c r="O28" s="171"/>
      <c r="P28" s="171">
        <f>SUM(P21:P27)</f>
        <v>35</v>
      </c>
      <c r="Q28" s="172"/>
      <c r="R28" s="172"/>
      <c r="S28" s="171">
        <f>SUM(S21:S27)</f>
        <v>199</v>
      </c>
      <c r="T28" s="172"/>
      <c r="U28" s="171">
        <f>SUM(U21:U27)</f>
        <v>0</v>
      </c>
      <c r="V28" s="171">
        <f t="shared" ref="V28:W28" si="1">SUM(V21:V27)</f>
        <v>36</v>
      </c>
      <c r="W28" s="171">
        <f t="shared" si="1"/>
        <v>9</v>
      </c>
    </row>
    <row r="29" spans="1:26" ht="18.75" x14ac:dyDescent="0.3">
      <c r="A29" s="27"/>
      <c r="B29" s="77" t="s">
        <v>21</v>
      </c>
      <c r="C29" s="61">
        <v>20</v>
      </c>
      <c r="D29" s="298" t="s">
        <v>32</v>
      </c>
      <c r="E29" s="307"/>
      <c r="F29" s="307"/>
      <c r="G29" s="308"/>
      <c r="H29" s="62"/>
      <c r="I29" s="27"/>
      <c r="J29" s="14"/>
      <c r="K29" s="14"/>
      <c r="L29" s="14"/>
      <c r="M29" s="54">
        <v>3</v>
      </c>
      <c r="N29" s="14"/>
      <c r="O29" s="14"/>
      <c r="P29" s="54">
        <v>5</v>
      </c>
      <c r="Q29" s="222">
        <v>1</v>
      </c>
      <c r="R29" s="14"/>
      <c r="S29" s="222">
        <v>40</v>
      </c>
      <c r="T29" s="14"/>
      <c r="U29" s="222">
        <v>1</v>
      </c>
      <c r="V29" s="222">
        <v>6</v>
      </c>
      <c r="W29" s="222">
        <v>1</v>
      </c>
      <c r="Z29" s="221"/>
    </row>
    <row r="30" spans="1:26" x14ac:dyDescent="0.25">
      <c r="A30" s="27"/>
      <c r="B30" s="192" t="s">
        <v>22</v>
      </c>
      <c r="C30" s="61">
        <v>21</v>
      </c>
      <c r="D30" s="298" t="s">
        <v>39</v>
      </c>
      <c r="E30" s="307"/>
      <c r="F30" s="307"/>
      <c r="G30" s="308"/>
      <c r="H30" s="62"/>
      <c r="I30" s="27"/>
      <c r="J30" s="14"/>
      <c r="K30" s="14"/>
      <c r="L30" s="14"/>
      <c r="M30" s="54">
        <v>8</v>
      </c>
      <c r="N30" s="14"/>
      <c r="O30" s="14"/>
      <c r="P30" s="54">
        <v>5</v>
      </c>
      <c r="Q30" s="222"/>
      <c r="R30" s="14"/>
      <c r="S30" s="222">
        <v>16</v>
      </c>
      <c r="T30" s="14"/>
      <c r="U30" s="222"/>
      <c r="V30" s="222">
        <v>7</v>
      </c>
      <c r="W30" s="222">
        <v>0</v>
      </c>
    </row>
    <row r="31" spans="1:26" x14ac:dyDescent="0.25">
      <c r="A31" s="27"/>
      <c r="B31" s="192" t="s">
        <v>15</v>
      </c>
      <c r="C31" s="61">
        <v>22</v>
      </c>
      <c r="D31" s="298" t="s">
        <v>23</v>
      </c>
      <c r="E31" s="307"/>
      <c r="F31" s="307"/>
      <c r="G31" s="308"/>
      <c r="H31" s="62"/>
      <c r="I31" s="27"/>
      <c r="J31" s="14"/>
      <c r="K31" s="14"/>
      <c r="L31" s="14"/>
      <c r="M31" s="54">
        <v>4</v>
      </c>
      <c r="N31" s="14"/>
      <c r="O31" s="14"/>
      <c r="P31" s="54">
        <v>5</v>
      </c>
      <c r="Q31" s="222"/>
      <c r="R31" s="14"/>
      <c r="S31" s="222">
        <v>15</v>
      </c>
      <c r="T31" s="14"/>
      <c r="U31" s="222">
        <v>1</v>
      </c>
      <c r="V31" s="222">
        <v>10</v>
      </c>
      <c r="W31" s="222">
        <v>5</v>
      </c>
    </row>
    <row r="32" spans="1:26" x14ac:dyDescent="0.25">
      <c r="A32" s="27"/>
      <c r="B32" s="77" t="s">
        <v>16</v>
      </c>
      <c r="C32" s="61">
        <v>23</v>
      </c>
      <c r="D32" s="298" t="s">
        <v>119</v>
      </c>
      <c r="E32" s="307"/>
      <c r="F32" s="307"/>
      <c r="G32" s="308"/>
      <c r="H32" s="62"/>
      <c r="I32" s="27"/>
      <c r="J32" s="14"/>
      <c r="K32" s="14"/>
      <c r="L32" s="14"/>
      <c r="M32" s="54">
        <v>13</v>
      </c>
      <c r="N32" s="14"/>
      <c r="O32" s="14"/>
      <c r="P32" s="54">
        <v>9</v>
      </c>
      <c r="Q32" s="222"/>
      <c r="R32" s="14"/>
      <c r="S32" s="222">
        <v>33</v>
      </c>
      <c r="T32" s="14"/>
      <c r="U32" s="222"/>
      <c r="V32" s="222">
        <v>7</v>
      </c>
      <c r="W32" s="222">
        <v>0</v>
      </c>
    </row>
    <row r="33" spans="1:23" x14ac:dyDescent="0.25">
      <c r="A33" s="27"/>
      <c r="B33" s="77" t="s">
        <v>17</v>
      </c>
      <c r="C33" s="61">
        <v>24</v>
      </c>
      <c r="D33" s="298" t="s">
        <v>147</v>
      </c>
      <c r="E33" s="307"/>
      <c r="F33" s="307"/>
      <c r="G33" s="308"/>
      <c r="H33" s="62"/>
      <c r="I33" s="27"/>
      <c r="J33" s="14"/>
      <c r="K33" s="14"/>
      <c r="L33" s="14"/>
      <c r="M33" s="54">
        <v>3</v>
      </c>
      <c r="N33" s="14"/>
      <c r="O33" s="14"/>
      <c r="P33" s="54">
        <v>7</v>
      </c>
      <c r="Q33" s="222"/>
      <c r="R33" s="14"/>
      <c r="S33" s="222">
        <v>16</v>
      </c>
      <c r="T33" s="14"/>
      <c r="U33" s="222"/>
      <c r="V33" s="222">
        <v>5</v>
      </c>
      <c r="W33" s="222">
        <v>2</v>
      </c>
    </row>
    <row r="34" spans="1:23" x14ac:dyDescent="0.25">
      <c r="A34" s="27"/>
      <c r="B34" s="77" t="s">
        <v>24</v>
      </c>
      <c r="C34" s="61">
        <v>25</v>
      </c>
      <c r="D34" s="325"/>
      <c r="E34" s="326"/>
      <c r="F34" s="326"/>
      <c r="G34" s="327"/>
      <c r="H34" s="62"/>
      <c r="I34" s="27"/>
      <c r="J34" s="14"/>
      <c r="K34" s="14"/>
      <c r="L34" s="14"/>
      <c r="M34" s="54">
        <v>6</v>
      </c>
      <c r="N34" s="14"/>
      <c r="O34" s="14"/>
      <c r="P34" s="54">
        <v>2</v>
      </c>
      <c r="Q34" s="222"/>
      <c r="R34" s="14"/>
      <c r="S34" s="222">
        <v>9</v>
      </c>
      <c r="T34" s="14"/>
      <c r="U34" s="222"/>
      <c r="V34" s="222">
        <v>2</v>
      </c>
      <c r="W34" s="222">
        <v>0</v>
      </c>
    </row>
    <row r="35" spans="1:23" x14ac:dyDescent="0.25">
      <c r="A35" s="27"/>
      <c r="B35" s="77" t="s">
        <v>19</v>
      </c>
      <c r="C35" s="61">
        <v>26</v>
      </c>
      <c r="D35" s="325"/>
      <c r="E35" s="326"/>
      <c r="F35" s="326"/>
      <c r="G35" s="327"/>
      <c r="H35" s="62"/>
      <c r="I35" s="27"/>
      <c r="J35" s="14"/>
      <c r="K35" s="14"/>
      <c r="L35" s="14"/>
      <c r="M35" s="54"/>
      <c r="N35" s="14"/>
      <c r="O35" s="14"/>
      <c r="P35" s="54"/>
      <c r="Q35" s="222"/>
      <c r="R35" s="14"/>
      <c r="S35" s="222"/>
      <c r="T35" s="14"/>
      <c r="U35" s="222"/>
      <c r="V35" s="222"/>
      <c r="W35" s="222"/>
    </row>
    <row r="36" spans="1:23" ht="18.75" thickBot="1" x14ac:dyDescent="0.3">
      <c r="A36" s="27"/>
      <c r="B36" s="334" t="s">
        <v>20</v>
      </c>
      <c r="C36" s="304"/>
      <c r="D36" s="304"/>
      <c r="E36" s="304"/>
      <c r="F36" s="304"/>
      <c r="G36" s="304"/>
      <c r="H36" s="335"/>
      <c r="I36" s="69"/>
      <c r="J36" s="70"/>
      <c r="K36" s="70"/>
      <c r="L36" s="70"/>
      <c r="M36" s="171">
        <f>SUM(M29:M35)</f>
        <v>37</v>
      </c>
      <c r="N36" s="70"/>
      <c r="O36" s="70"/>
      <c r="P36" s="171">
        <f>SUM(P29:P35)</f>
        <v>33</v>
      </c>
      <c r="Q36" s="170"/>
      <c r="R36" s="170"/>
      <c r="S36" s="171">
        <f>SUM(S29:S35)</f>
        <v>129</v>
      </c>
      <c r="T36" s="170"/>
      <c r="U36" s="171">
        <f>SUM(U29:U35)</f>
        <v>2</v>
      </c>
      <c r="V36" s="171">
        <f t="shared" ref="V36:W36" si="2">SUM(V29:V35)</f>
        <v>37</v>
      </c>
      <c r="W36" s="171">
        <f t="shared" si="2"/>
        <v>8</v>
      </c>
    </row>
    <row r="37" spans="1:23" x14ac:dyDescent="0.25">
      <c r="A37" s="27"/>
      <c r="B37" s="77" t="s">
        <v>21</v>
      </c>
      <c r="C37" s="61">
        <v>27</v>
      </c>
      <c r="D37" s="298" t="s">
        <v>148</v>
      </c>
      <c r="E37" s="307"/>
      <c r="F37" s="307"/>
      <c r="G37" s="308"/>
      <c r="H37" s="62"/>
      <c r="I37" s="27"/>
      <c r="J37" s="14"/>
      <c r="K37" s="14"/>
      <c r="L37" s="14"/>
      <c r="M37" s="54">
        <v>5</v>
      </c>
      <c r="N37" s="14"/>
      <c r="O37" s="14"/>
      <c r="P37" s="54">
        <v>7</v>
      </c>
      <c r="Q37" s="222"/>
      <c r="R37" s="14"/>
      <c r="S37" s="222">
        <v>30</v>
      </c>
      <c r="T37" s="14"/>
      <c r="U37" s="222"/>
      <c r="V37" s="222">
        <v>2</v>
      </c>
      <c r="W37" s="222">
        <v>2</v>
      </c>
    </row>
    <row r="38" spans="1:23" x14ac:dyDescent="0.25">
      <c r="A38" s="27"/>
      <c r="B38" s="192" t="s">
        <v>22</v>
      </c>
      <c r="C38" s="61">
        <v>28</v>
      </c>
      <c r="D38" s="298" t="s">
        <v>149</v>
      </c>
      <c r="E38" s="307"/>
      <c r="F38" s="307"/>
      <c r="G38" s="308"/>
      <c r="H38" s="62"/>
      <c r="I38" s="27"/>
      <c r="J38" s="14"/>
      <c r="K38" s="14"/>
      <c r="L38" s="14"/>
      <c r="M38" s="54">
        <v>8</v>
      </c>
      <c r="N38" s="14"/>
      <c r="O38" s="14"/>
      <c r="P38" s="54">
        <v>10</v>
      </c>
      <c r="Q38" s="222">
        <v>1</v>
      </c>
      <c r="R38" s="14"/>
      <c r="S38" s="222">
        <v>54</v>
      </c>
      <c r="T38" s="14"/>
      <c r="U38" s="222"/>
      <c r="V38" s="222">
        <v>6</v>
      </c>
      <c r="W38" s="222">
        <v>3</v>
      </c>
    </row>
    <row r="39" spans="1:23" ht="18" x14ac:dyDescent="0.25">
      <c r="A39" s="27"/>
      <c r="B39" s="334" t="s">
        <v>20</v>
      </c>
      <c r="C39" s="304"/>
      <c r="D39" s="304"/>
      <c r="E39" s="304"/>
      <c r="F39" s="304"/>
      <c r="G39" s="304"/>
      <c r="H39" s="335"/>
      <c r="I39" s="69"/>
      <c r="J39" s="219"/>
      <c r="K39" s="219"/>
      <c r="L39" s="219"/>
      <c r="M39" s="171">
        <f>SUM(M37:M38)</f>
        <v>13</v>
      </c>
      <c r="N39" s="219"/>
      <c r="O39" s="219"/>
      <c r="P39" s="171">
        <f>SUM(P37:P38)</f>
        <v>17</v>
      </c>
      <c r="Q39" s="219"/>
      <c r="R39" s="219"/>
      <c r="S39" s="171">
        <f>SUM(S37:S38)</f>
        <v>84</v>
      </c>
      <c r="T39" s="219"/>
      <c r="U39" s="171">
        <f>SUM(U37:U38)</f>
        <v>0</v>
      </c>
      <c r="V39" s="171">
        <f t="shared" ref="V39:W39" si="3">SUM(V37:V38)</f>
        <v>8</v>
      </c>
      <c r="W39" s="171">
        <f t="shared" si="3"/>
        <v>5</v>
      </c>
    </row>
    <row r="40" spans="1:23" ht="21" x14ac:dyDescent="0.35">
      <c r="A40" s="27"/>
      <c r="B40" s="316" t="s">
        <v>25</v>
      </c>
      <c r="C40" s="316"/>
      <c r="D40" s="316"/>
      <c r="E40" s="316"/>
      <c r="F40" s="316"/>
      <c r="G40" s="316"/>
      <c r="H40" s="316"/>
      <c r="J40" s="83"/>
      <c r="K40" s="84"/>
      <c r="L40" s="84"/>
      <c r="M40" s="83">
        <v>122</v>
      </c>
      <c r="N40" s="84"/>
      <c r="O40" s="84"/>
      <c r="P40" s="83">
        <v>140</v>
      </c>
      <c r="Q40" s="83">
        <v>2</v>
      </c>
      <c r="R40" s="86"/>
      <c r="S40" s="83">
        <v>696</v>
      </c>
      <c r="T40" s="86"/>
      <c r="U40" s="83">
        <v>3</v>
      </c>
      <c r="V40" s="83">
        <v>132</v>
      </c>
      <c r="W40" s="83">
        <v>28</v>
      </c>
    </row>
    <row r="41" spans="1:23" ht="15" customHeight="1" x14ac:dyDescent="0.25">
      <c r="A41" s="27"/>
      <c r="B41" s="27"/>
      <c r="C41" s="317"/>
      <c r="D41" s="317"/>
      <c r="E41" s="317"/>
      <c r="F41" s="317"/>
      <c r="G41" s="317"/>
      <c r="H41" s="317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</row>
    <row r="42" spans="1:23" x14ac:dyDescent="0.25">
      <c r="A42" s="27"/>
      <c r="B42" s="2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</row>
    <row r="43" spans="1:23" ht="15" hidden="1" customHeight="1" x14ac:dyDescent="0.25">
      <c r="A43" s="27"/>
      <c r="B43" s="27"/>
      <c r="C43" s="321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</row>
    <row r="44" spans="1:23" ht="15" hidden="1" customHeight="1" x14ac:dyDescent="0.25">
      <c r="A44" s="27"/>
      <c r="B44" s="27"/>
      <c r="C44" s="321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0.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2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</row>
    <row r="65" spans="1:23" ht="22.5" customHeight="1" x14ac:dyDescent="0.25">
      <c r="A65" s="27"/>
      <c r="B65" s="2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8.25" customHeight="1" x14ac:dyDescent="0.25">
      <c r="A66" s="27"/>
      <c r="B66" s="2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5.25" hidden="1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15" hidden="1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1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3.75" customHeight="1" x14ac:dyDescent="0.25"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40:H40"/>
    <mergeCell ref="C41:W64"/>
    <mergeCell ref="C65:W88"/>
    <mergeCell ref="D34:G34"/>
    <mergeCell ref="D35:G35"/>
    <mergeCell ref="B36:H36"/>
    <mergeCell ref="D37:G37"/>
    <mergeCell ref="D38:G38"/>
    <mergeCell ref="B39:H39"/>
    <mergeCell ref="D33:G33"/>
    <mergeCell ref="D22:G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21:G21"/>
    <mergeCell ref="D10:G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G28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150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26" t="s">
        <v>29</v>
      </c>
      <c r="N6" s="6" t="s">
        <v>11</v>
      </c>
      <c r="O6" s="3" t="s">
        <v>138</v>
      </c>
      <c r="P6" s="225" t="s">
        <v>14</v>
      </c>
      <c r="Q6" s="6" t="s">
        <v>7</v>
      </c>
      <c r="R6" s="3" t="s">
        <v>9</v>
      </c>
      <c r="S6" s="226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77" t="s">
        <v>15</v>
      </c>
      <c r="C7" s="227">
        <v>1</v>
      </c>
      <c r="D7" s="298" t="s">
        <v>152</v>
      </c>
      <c r="E7" s="307"/>
      <c r="F7" s="307"/>
      <c r="G7" s="308"/>
      <c r="H7" s="14"/>
      <c r="I7" s="14"/>
      <c r="J7" s="14"/>
      <c r="K7" s="14"/>
      <c r="L7" s="14"/>
      <c r="M7" s="54">
        <v>11</v>
      </c>
      <c r="N7" s="14"/>
      <c r="O7" s="14"/>
      <c r="P7" s="54">
        <v>9</v>
      </c>
      <c r="Q7" s="227"/>
      <c r="R7" s="14"/>
      <c r="S7" s="227">
        <v>30</v>
      </c>
      <c r="T7" s="14"/>
      <c r="U7" s="227"/>
      <c r="V7" s="227">
        <v>6</v>
      </c>
      <c r="W7" s="227">
        <v>2</v>
      </c>
    </row>
    <row r="8" spans="1:23" x14ac:dyDescent="0.25">
      <c r="A8" s="27"/>
      <c r="B8" s="77" t="s">
        <v>16</v>
      </c>
      <c r="C8" s="227">
        <v>2</v>
      </c>
      <c r="D8" s="298" t="s">
        <v>153</v>
      </c>
      <c r="E8" s="307"/>
      <c r="F8" s="307"/>
      <c r="G8" s="308"/>
      <c r="H8" s="14"/>
      <c r="I8" s="14"/>
      <c r="J8" s="14"/>
      <c r="K8" s="14"/>
      <c r="L8" s="14"/>
      <c r="M8" s="54">
        <v>5</v>
      </c>
      <c r="N8" s="14"/>
      <c r="O8" s="14"/>
      <c r="P8" s="54">
        <v>9</v>
      </c>
      <c r="Q8" s="227"/>
      <c r="R8" s="14"/>
      <c r="S8" s="227">
        <v>33</v>
      </c>
      <c r="T8" s="14"/>
      <c r="U8" s="227"/>
      <c r="V8" s="227">
        <v>6</v>
      </c>
      <c r="W8" s="227">
        <v>0</v>
      </c>
    </row>
    <row r="9" spans="1:23" x14ac:dyDescent="0.25">
      <c r="A9" s="27"/>
      <c r="B9" s="77" t="s">
        <v>17</v>
      </c>
      <c r="C9" s="227">
        <v>3</v>
      </c>
      <c r="D9" s="298" t="s">
        <v>23</v>
      </c>
      <c r="E9" s="307"/>
      <c r="F9" s="307"/>
      <c r="G9" s="308"/>
      <c r="H9" s="14"/>
      <c r="I9" s="14"/>
      <c r="J9" s="14"/>
      <c r="K9" s="14"/>
      <c r="L9" s="14"/>
      <c r="M9" s="54">
        <v>1</v>
      </c>
      <c r="N9" s="14"/>
      <c r="O9" s="14"/>
      <c r="P9" s="54">
        <v>14</v>
      </c>
      <c r="Q9" s="227"/>
      <c r="R9" s="14"/>
      <c r="S9" s="227">
        <v>30</v>
      </c>
      <c r="T9" s="14"/>
      <c r="U9" s="227"/>
      <c r="V9" s="227">
        <v>8</v>
      </c>
      <c r="W9" s="227">
        <v>2</v>
      </c>
    </row>
    <row r="10" spans="1:23" ht="24.75" customHeight="1" x14ac:dyDescent="0.25">
      <c r="A10" s="27"/>
      <c r="B10" s="77" t="s">
        <v>24</v>
      </c>
      <c r="C10" s="227">
        <v>4</v>
      </c>
      <c r="D10" s="325"/>
      <c r="E10" s="326"/>
      <c r="F10" s="326"/>
      <c r="G10" s="327"/>
      <c r="H10" s="14"/>
      <c r="I10" s="14"/>
      <c r="J10" s="14"/>
      <c r="K10" s="14"/>
      <c r="L10" s="14"/>
      <c r="M10" s="54"/>
      <c r="N10" s="14"/>
      <c r="O10" s="14"/>
      <c r="P10" s="54"/>
      <c r="Q10" s="227"/>
      <c r="R10" s="14"/>
      <c r="S10" s="227"/>
      <c r="T10" s="14"/>
      <c r="U10" s="227"/>
      <c r="V10" s="227"/>
      <c r="W10" s="227"/>
    </row>
    <row r="11" spans="1:23" x14ac:dyDescent="0.25">
      <c r="A11" s="27"/>
      <c r="B11" s="77" t="s">
        <v>19</v>
      </c>
      <c r="C11" s="227">
        <v>5</v>
      </c>
      <c r="D11" s="325"/>
      <c r="E11" s="326"/>
      <c r="F11" s="326"/>
      <c r="G11" s="327"/>
      <c r="H11" s="14"/>
      <c r="I11" s="14"/>
      <c r="J11" s="14"/>
      <c r="K11" s="14"/>
      <c r="L11" s="14"/>
      <c r="M11" s="54"/>
      <c r="N11" s="14"/>
      <c r="O11" s="14"/>
      <c r="P11" s="54"/>
      <c r="Q11" s="227"/>
      <c r="R11" s="14"/>
      <c r="S11" s="227"/>
      <c r="T11" s="14"/>
      <c r="U11" s="227"/>
      <c r="V11" s="227"/>
      <c r="W11" s="227"/>
    </row>
    <row r="12" spans="1:23" ht="18" x14ac:dyDescent="0.25">
      <c r="A12" s="27"/>
      <c r="B12" s="334" t="s">
        <v>20</v>
      </c>
      <c r="C12" s="304"/>
      <c r="D12" s="304"/>
      <c r="E12" s="304"/>
      <c r="F12" s="304"/>
      <c r="G12" s="304"/>
      <c r="H12" s="335"/>
      <c r="I12" s="69"/>
      <c r="J12" s="171"/>
      <c r="K12" s="171"/>
      <c r="L12" s="171"/>
      <c r="M12" s="171">
        <f>SUM(M7:M11)</f>
        <v>17</v>
      </c>
      <c r="N12" s="171">
        <f t="shared" ref="N12:W12" si="0">SUM(N7:N11)</f>
        <v>0</v>
      </c>
      <c r="O12" s="171">
        <f t="shared" si="0"/>
        <v>0</v>
      </c>
      <c r="P12" s="171">
        <f t="shared" si="0"/>
        <v>32</v>
      </c>
      <c r="Q12" s="171">
        <f t="shared" si="0"/>
        <v>0</v>
      </c>
      <c r="R12" s="171">
        <f t="shared" si="0"/>
        <v>0</v>
      </c>
      <c r="S12" s="171">
        <f t="shared" si="0"/>
        <v>93</v>
      </c>
      <c r="T12" s="171">
        <f t="shared" si="0"/>
        <v>0</v>
      </c>
      <c r="U12" s="171">
        <f t="shared" si="0"/>
        <v>0</v>
      </c>
      <c r="V12" s="171">
        <f t="shared" si="0"/>
        <v>20</v>
      </c>
      <c r="W12" s="171">
        <f t="shared" si="0"/>
        <v>4</v>
      </c>
    </row>
    <row r="13" spans="1:23" x14ac:dyDescent="0.25">
      <c r="A13" s="27"/>
      <c r="B13" s="77" t="s">
        <v>21</v>
      </c>
      <c r="C13" s="227">
        <v>6</v>
      </c>
      <c r="D13" s="297" t="s">
        <v>154</v>
      </c>
      <c r="E13" s="297"/>
      <c r="F13" s="297"/>
      <c r="G13" s="297"/>
      <c r="H13" s="14"/>
      <c r="I13" s="15"/>
      <c r="J13" s="14"/>
      <c r="K13" s="14"/>
      <c r="L13" s="14"/>
      <c r="M13" s="232">
        <v>1</v>
      </c>
      <c r="N13" s="14"/>
      <c r="O13" s="14"/>
      <c r="P13" s="54">
        <v>5</v>
      </c>
      <c r="Q13" s="227"/>
      <c r="R13" s="14"/>
      <c r="S13" s="227">
        <v>20</v>
      </c>
      <c r="T13" s="14"/>
      <c r="U13" s="227"/>
      <c r="V13" s="227">
        <v>9</v>
      </c>
      <c r="W13" s="227">
        <v>1</v>
      </c>
    </row>
    <row r="14" spans="1:23" x14ac:dyDescent="0.25">
      <c r="A14" s="27"/>
      <c r="B14" s="192" t="s">
        <v>22</v>
      </c>
      <c r="C14" s="61">
        <v>7</v>
      </c>
      <c r="D14" s="298" t="s">
        <v>50</v>
      </c>
      <c r="E14" s="307"/>
      <c r="F14" s="307"/>
      <c r="G14" s="308"/>
      <c r="H14" s="62"/>
      <c r="I14" s="27"/>
      <c r="J14" s="14"/>
      <c r="K14" s="14"/>
      <c r="L14" s="14"/>
      <c r="M14" s="54">
        <v>7</v>
      </c>
      <c r="N14" s="14"/>
      <c r="O14" s="14"/>
      <c r="P14" s="54">
        <v>3</v>
      </c>
      <c r="Q14" s="227"/>
      <c r="R14" s="14"/>
      <c r="S14" s="227">
        <v>25</v>
      </c>
      <c r="T14" s="14"/>
      <c r="U14" s="227"/>
      <c r="V14" s="227">
        <v>1</v>
      </c>
      <c r="W14" s="227">
        <v>0</v>
      </c>
    </row>
    <row r="15" spans="1:23" x14ac:dyDescent="0.25">
      <c r="A15" s="27"/>
      <c r="B15" s="192" t="s">
        <v>15</v>
      </c>
      <c r="C15" s="61">
        <v>8</v>
      </c>
      <c r="D15" s="298" t="s">
        <v>155</v>
      </c>
      <c r="E15" s="307"/>
      <c r="F15" s="307"/>
      <c r="G15" s="308"/>
      <c r="H15" s="62"/>
      <c r="I15" s="27"/>
      <c r="J15" s="14"/>
      <c r="K15" s="14"/>
      <c r="L15" s="14"/>
      <c r="M15" s="54">
        <v>1</v>
      </c>
      <c r="N15" s="14"/>
      <c r="O15" s="14">
        <v>2</v>
      </c>
      <c r="P15" s="54">
        <v>8</v>
      </c>
      <c r="Q15" s="227"/>
      <c r="R15" s="14"/>
      <c r="S15" s="227">
        <v>24</v>
      </c>
      <c r="T15" s="14"/>
      <c r="U15" s="227"/>
      <c r="V15" s="227">
        <v>8</v>
      </c>
      <c r="W15" s="227">
        <v>0</v>
      </c>
    </row>
    <row r="16" spans="1:23" x14ac:dyDescent="0.25">
      <c r="A16" s="27"/>
      <c r="B16" s="77" t="s">
        <v>16</v>
      </c>
      <c r="C16" s="61">
        <v>9</v>
      </c>
      <c r="D16" s="298" t="s">
        <v>42</v>
      </c>
      <c r="E16" s="307"/>
      <c r="F16" s="307"/>
      <c r="G16" s="308"/>
      <c r="H16" s="62"/>
      <c r="I16" s="27"/>
      <c r="J16" s="14"/>
      <c r="K16" s="14"/>
      <c r="L16" s="14"/>
      <c r="M16" s="54">
        <v>2</v>
      </c>
      <c r="N16" s="14"/>
      <c r="O16" s="14"/>
      <c r="P16" s="54">
        <v>10</v>
      </c>
      <c r="Q16" s="227">
        <v>1</v>
      </c>
      <c r="R16" s="14"/>
      <c r="S16" s="227">
        <v>24</v>
      </c>
      <c r="T16" s="14"/>
      <c r="U16" s="227"/>
      <c r="V16" s="227">
        <v>4</v>
      </c>
      <c r="W16" s="227">
        <v>0</v>
      </c>
    </row>
    <row r="17" spans="1:26" x14ac:dyDescent="0.25">
      <c r="A17" s="27"/>
      <c r="B17" s="77" t="s">
        <v>17</v>
      </c>
      <c r="C17" s="61">
        <v>10</v>
      </c>
      <c r="D17" s="298" t="s">
        <v>23</v>
      </c>
      <c r="E17" s="307"/>
      <c r="F17" s="307"/>
      <c r="G17" s="308"/>
      <c r="H17" s="62"/>
      <c r="I17" s="27"/>
      <c r="J17" s="14"/>
      <c r="K17" s="14"/>
      <c r="L17" s="14"/>
      <c r="M17" s="54">
        <v>0</v>
      </c>
      <c r="N17" s="14"/>
      <c r="O17" s="14"/>
      <c r="P17" s="54">
        <v>5</v>
      </c>
      <c r="Q17" s="227"/>
      <c r="R17" s="14"/>
      <c r="S17" s="227">
        <v>34</v>
      </c>
      <c r="T17" s="14"/>
      <c r="U17" s="227"/>
      <c r="V17" s="227">
        <v>5</v>
      </c>
      <c r="W17" s="227">
        <v>0</v>
      </c>
    </row>
    <row r="18" spans="1:26" x14ac:dyDescent="0.25">
      <c r="A18" s="27"/>
      <c r="B18" s="77" t="s">
        <v>24</v>
      </c>
      <c r="C18" s="227">
        <v>11</v>
      </c>
      <c r="D18" s="298"/>
      <c r="E18" s="307"/>
      <c r="F18" s="307"/>
      <c r="G18" s="308"/>
      <c r="H18" s="62"/>
      <c r="I18" s="27"/>
      <c r="J18" s="14"/>
      <c r="K18" s="14"/>
      <c r="L18" s="14"/>
      <c r="M18" s="54"/>
      <c r="N18" s="14"/>
      <c r="O18" s="14"/>
      <c r="P18" s="54"/>
      <c r="Q18" s="227"/>
      <c r="R18" s="14"/>
      <c r="S18" s="227"/>
      <c r="T18" s="14"/>
      <c r="U18" s="227"/>
      <c r="V18" s="227">
        <v>1</v>
      </c>
      <c r="W18" s="227">
        <v>0</v>
      </c>
    </row>
    <row r="19" spans="1:26" x14ac:dyDescent="0.25">
      <c r="A19" s="27"/>
      <c r="B19" s="77" t="s">
        <v>19</v>
      </c>
      <c r="C19" s="227">
        <v>12</v>
      </c>
      <c r="D19" s="298"/>
      <c r="E19" s="307"/>
      <c r="F19" s="307"/>
      <c r="G19" s="308"/>
      <c r="H19" s="62"/>
      <c r="I19" s="27"/>
      <c r="J19" s="14"/>
      <c r="K19" s="14"/>
      <c r="L19" s="14"/>
      <c r="M19" s="54"/>
      <c r="N19" s="14"/>
      <c r="O19" s="14"/>
      <c r="P19" s="54"/>
      <c r="Q19" s="227"/>
      <c r="R19" s="14"/>
      <c r="S19" s="227"/>
      <c r="T19" s="14"/>
      <c r="U19" s="227"/>
      <c r="V19" s="227"/>
      <c r="W19" s="227"/>
    </row>
    <row r="20" spans="1:26" ht="18" x14ac:dyDescent="0.25">
      <c r="A20" s="27"/>
      <c r="B20" s="334" t="s">
        <v>20</v>
      </c>
      <c r="C20" s="304"/>
      <c r="D20" s="304"/>
      <c r="E20" s="304"/>
      <c r="F20" s="304"/>
      <c r="G20" s="304"/>
      <c r="H20" s="335"/>
      <c r="I20" s="69"/>
      <c r="J20" s="171"/>
      <c r="K20" s="171"/>
      <c r="L20" s="171"/>
      <c r="M20" s="171">
        <f>SUM(M13:M19)</f>
        <v>11</v>
      </c>
      <c r="N20" s="171">
        <f t="shared" ref="N20:W20" si="1">SUM(N13:N19)</f>
        <v>0</v>
      </c>
      <c r="O20" s="171">
        <f t="shared" si="1"/>
        <v>2</v>
      </c>
      <c r="P20" s="171">
        <f t="shared" si="1"/>
        <v>31</v>
      </c>
      <c r="Q20" s="171">
        <f t="shared" si="1"/>
        <v>1</v>
      </c>
      <c r="R20" s="171">
        <f t="shared" si="1"/>
        <v>0</v>
      </c>
      <c r="S20" s="171">
        <f t="shared" si="1"/>
        <v>127</v>
      </c>
      <c r="T20" s="171">
        <f t="shared" si="1"/>
        <v>0</v>
      </c>
      <c r="U20" s="171">
        <f t="shared" si="1"/>
        <v>0</v>
      </c>
      <c r="V20" s="171">
        <f t="shared" si="1"/>
        <v>28</v>
      </c>
      <c r="W20" s="171">
        <f t="shared" si="1"/>
        <v>1</v>
      </c>
    </row>
    <row r="21" spans="1:26" x14ac:dyDescent="0.25">
      <c r="A21" s="27"/>
      <c r="B21" s="77" t="s">
        <v>21</v>
      </c>
      <c r="C21" s="61">
        <v>13</v>
      </c>
      <c r="D21" s="298" t="s">
        <v>44</v>
      </c>
      <c r="E21" s="307"/>
      <c r="F21" s="307"/>
      <c r="G21" s="308"/>
      <c r="H21" s="62"/>
      <c r="I21" s="27"/>
      <c r="J21" s="14"/>
      <c r="K21" s="14"/>
      <c r="L21" s="14"/>
      <c r="M21" s="54">
        <v>3</v>
      </c>
      <c r="N21" s="14"/>
      <c r="O21" s="14"/>
      <c r="P21" s="54">
        <v>7</v>
      </c>
      <c r="Q21" s="227">
        <v>1</v>
      </c>
      <c r="R21" s="14"/>
      <c r="S21" s="227">
        <v>24</v>
      </c>
      <c r="T21" s="14"/>
      <c r="U21" s="227"/>
      <c r="V21" s="227">
        <v>7</v>
      </c>
      <c r="W21" s="227">
        <v>0</v>
      </c>
    </row>
    <row r="22" spans="1:26" x14ac:dyDescent="0.25">
      <c r="A22" s="27"/>
      <c r="B22" s="192" t="s">
        <v>22</v>
      </c>
      <c r="C22" s="61">
        <v>14</v>
      </c>
      <c r="D22" s="298" t="s">
        <v>156</v>
      </c>
      <c r="E22" s="307"/>
      <c r="F22" s="307"/>
      <c r="G22" s="308"/>
      <c r="H22" s="62"/>
      <c r="I22" s="27"/>
      <c r="J22" s="14"/>
      <c r="K22" s="14"/>
      <c r="L22" s="14"/>
      <c r="M22" s="54">
        <v>6</v>
      </c>
      <c r="N22" s="14"/>
      <c r="O22" s="14"/>
      <c r="P22" s="54">
        <v>9</v>
      </c>
      <c r="Q22" s="227"/>
      <c r="R22" s="14"/>
      <c r="S22" s="227">
        <v>33</v>
      </c>
      <c r="T22" s="14"/>
      <c r="U22" s="227"/>
      <c r="V22" s="227">
        <v>5</v>
      </c>
      <c r="W22" s="227">
        <v>0</v>
      </c>
    </row>
    <row r="23" spans="1:26" x14ac:dyDescent="0.25">
      <c r="A23" s="27"/>
      <c r="B23" s="192" t="s">
        <v>15</v>
      </c>
      <c r="C23" s="61">
        <v>15</v>
      </c>
      <c r="D23" s="298" t="s">
        <v>105</v>
      </c>
      <c r="E23" s="307"/>
      <c r="F23" s="307"/>
      <c r="G23" s="308"/>
      <c r="H23" s="62"/>
      <c r="I23" s="27"/>
      <c r="J23" s="14"/>
      <c r="K23" s="14"/>
      <c r="L23" s="14"/>
      <c r="M23" s="54">
        <v>3</v>
      </c>
      <c r="N23" s="14"/>
      <c r="O23" s="14"/>
      <c r="P23" s="54">
        <v>7</v>
      </c>
      <c r="Q23" s="227"/>
      <c r="R23" s="14"/>
      <c r="S23" s="227">
        <v>26</v>
      </c>
      <c r="T23" s="14"/>
      <c r="U23" s="227"/>
      <c r="V23" s="227">
        <v>5</v>
      </c>
      <c r="W23" s="227">
        <v>0</v>
      </c>
    </row>
    <row r="24" spans="1:26" x14ac:dyDescent="0.25">
      <c r="A24" s="27"/>
      <c r="B24" s="77" t="s">
        <v>16</v>
      </c>
      <c r="C24" s="61">
        <v>16</v>
      </c>
      <c r="D24" s="298" t="s">
        <v>40</v>
      </c>
      <c r="E24" s="307"/>
      <c r="F24" s="307"/>
      <c r="G24" s="308"/>
      <c r="H24" s="62"/>
      <c r="I24" s="27"/>
      <c r="J24" s="14"/>
      <c r="K24" s="14"/>
      <c r="L24" s="14"/>
      <c r="M24" s="54">
        <v>3</v>
      </c>
      <c r="N24" s="14"/>
      <c r="O24" s="14"/>
      <c r="P24" s="54">
        <v>9</v>
      </c>
      <c r="Q24" s="227"/>
      <c r="R24" s="14"/>
      <c r="S24" s="227">
        <v>12</v>
      </c>
      <c r="T24" s="14"/>
      <c r="U24" s="227"/>
      <c r="V24" s="227">
        <v>6</v>
      </c>
      <c r="W24" s="227">
        <v>0</v>
      </c>
    </row>
    <row r="25" spans="1:26" x14ac:dyDescent="0.25">
      <c r="A25" s="27"/>
      <c r="B25" s="77" t="s">
        <v>17</v>
      </c>
      <c r="C25" s="61">
        <v>17</v>
      </c>
      <c r="D25" s="298" t="s">
        <v>151</v>
      </c>
      <c r="E25" s="307"/>
      <c r="F25" s="307"/>
      <c r="G25" s="308"/>
      <c r="H25" s="62"/>
      <c r="I25" s="27"/>
      <c r="J25" s="14"/>
      <c r="K25" s="14"/>
      <c r="L25" s="14"/>
      <c r="M25" s="54">
        <v>5</v>
      </c>
      <c r="N25" s="14"/>
      <c r="O25" s="14">
        <v>1</v>
      </c>
      <c r="P25" s="54">
        <v>4</v>
      </c>
      <c r="Q25" s="227"/>
      <c r="R25" s="14"/>
      <c r="S25" s="227">
        <v>26</v>
      </c>
      <c r="T25" s="14"/>
      <c r="U25" s="227"/>
      <c r="V25" s="227">
        <v>5</v>
      </c>
      <c r="W25" s="227">
        <v>1</v>
      </c>
    </row>
    <row r="26" spans="1:26" x14ac:dyDescent="0.25">
      <c r="A26" s="27"/>
      <c r="B26" s="77" t="s">
        <v>24</v>
      </c>
      <c r="C26" s="61">
        <v>18</v>
      </c>
      <c r="D26" s="325"/>
      <c r="E26" s="326"/>
      <c r="F26" s="326"/>
      <c r="G26" s="327"/>
      <c r="H26" s="62"/>
      <c r="I26" s="27"/>
      <c r="J26" s="14"/>
      <c r="K26" s="14"/>
      <c r="L26" s="14"/>
      <c r="M26" s="54"/>
      <c r="N26" s="14"/>
      <c r="O26" s="14"/>
      <c r="P26" s="54">
        <v>2</v>
      </c>
      <c r="Q26" s="227"/>
      <c r="R26" s="14"/>
      <c r="S26" s="227"/>
      <c r="T26" s="14"/>
      <c r="U26" s="227">
        <v>1</v>
      </c>
      <c r="V26" s="227">
        <v>1</v>
      </c>
      <c r="W26" s="227">
        <v>0</v>
      </c>
    </row>
    <row r="27" spans="1:26" x14ac:dyDescent="0.25">
      <c r="A27" s="27"/>
      <c r="B27" s="77" t="s">
        <v>19</v>
      </c>
      <c r="C27" s="61">
        <v>19</v>
      </c>
      <c r="D27" s="325"/>
      <c r="E27" s="326"/>
      <c r="F27" s="326"/>
      <c r="G27" s="327"/>
      <c r="H27" s="62"/>
      <c r="I27" s="27"/>
      <c r="J27" s="14"/>
      <c r="K27" s="14"/>
      <c r="L27" s="14"/>
      <c r="M27" s="54"/>
      <c r="N27" s="14"/>
      <c r="O27" s="14"/>
      <c r="P27" s="54"/>
      <c r="Q27" s="227"/>
      <c r="R27" s="14"/>
      <c r="S27" s="227"/>
      <c r="T27" s="14"/>
      <c r="U27" s="227"/>
      <c r="V27" s="227"/>
      <c r="W27" s="227"/>
    </row>
    <row r="28" spans="1:26" ht="18" x14ac:dyDescent="0.25">
      <c r="A28" s="27"/>
      <c r="B28" s="334" t="s">
        <v>20</v>
      </c>
      <c r="C28" s="304"/>
      <c r="D28" s="304"/>
      <c r="E28" s="304"/>
      <c r="F28" s="304"/>
      <c r="G28" s="304"/>
      <c r="H28" s="335"/>
      <c r="I28" s="69"/>
      <c r="J28" s="171"/>
      <c r="K28" s="171"/>
      <c r="L28" s="171"/>
      <c r="M28" s="171">
        <f>SUM(M21:M27)</f>
        <v>20</v>
      </c>
      <c r="N28" s="171">
        <f t="shared" ref="N28:W28" si="2">SUM(N21:N27)</f>
        <v>0</v>
      </c>
      <c r="O28" s="171">
        <f t="shared" si="2"/>
        <v>1</v>
      </c>
      <c r="P28" s="171">
        <f t="shared" si="2"/>
        <v>38</v>
      </c>
      <c r="Q28" s="171">
        <f t="shared" si="2"/>
        <v>1</v>
      </c>
      <c r="R28" s="171">
        <f t="shared" si="2"/>
        <v>0</v>
      </c>
      <c r="S28" s="171">
        <f t="shared" si="2"/>
        <v>121</v>
      </c>
      <c r="T28" s="171">
        <f t="shared" si="2"/>
        <v>0</v>
      </c>
      <c r="U28" s="171">
        <f t="shared" si="2"/>
        <v>1</v>
      </c>
      <c r="V28" s="171">
        <f t="shared" si="2"/>
        <v>29</v>
      </c>
      <c r="W28" s="171">
        <f t="shared" si="2"/>
        <v>1</v>
      </c>
    </row>
    <row r="29" spans="1:26" ht="18.75" x14ac:dyDescent="0.3">
      <c r="A29" s="27"/>
      <c r="B29" s="77" t="s">
        <v>21</v>
      </c>
      <c r="C29" s="61">
        <v>20</v>
      </c>
      <c r="D29" s="298" t="s">
        <v>35</v>
      </c>
      <c r="E29" s="307"/>
      <c r="F29" s="307"/>
      <c r="G29" s="308"/>
      <c r="H29" s="62"/>
      <c r="I29" s="27"/>
      <c r="J29" s="14"/>
      <c r="K29" s="14"/>
      <c r="L29" s="14"/>
      <c r="M29" s="54"/>
      <c r="N29" s="14"/>
      <c r="O29" s="14"/>
      <c r="P29" s="54"/>
      <c r="Q29" s="227"/>
      <c r="R29" s="14"/>
      <c r="S29" s="227">
        <v>0</v>
      </c>
      <c r="T29" s="14"/>
      <c r="U29" s="227"/>
      <c r="V29" s="227"/>
      <c r="W29" s="227"/>
      <c r="Z29" s="221"/>
    </row>
    <row r="30" spans="1:26" x14ac:dyDescent="0.25">
      <c r="A30" s="27"/>
      <c r="B30" s="192" t="s">
        <v>22</v>
      </c>
      <c r="C30" s="61">
        <v>21</v>
      </c>
      <c r="D30" s="298" t="s">
        <v>50</v>
      </c>
      <c r="E30" s="307"/>
      <c r="F30" s="307"/>
      <c r="G30" s="308"/>
      <c r="H30" s="62"/>
      <c r="I30" s="27"/>
      <c r="J30" s="14"/>
      <c r="K30" s="14"/>
      <c r="L30" s="14"/>
      <c r="M30" s="54">
        <v>1</v>
      </c>
      <c r="N30" s="14"/>
      <c r="O30" s="14"/>
      <c r="P30" s="54">
        <v>4</v>
      </c>
      <c r="Q30" s="227"/>
      <c r="R30" s="14"/>
      <c r="S30" s="227">
        <v>35</v>
      </c>
      <c r="T30" s="14"/>
      <c r="U30" s="227">
        <v>2</v>
      </c>
      <c r="V30" s="227">
        <v>6</v>
      </c>
      <c r="W30" s="227">
        <v>2</v>
      </c>
    </row>
    <row r="31" spans="1:26" x14ac:dyDescent="0.25">
      <c r="A31" s="27"/>
      <c r="B31" s="192" t="s">
        <v>15</v>
      </c>
      <c r="C31" s="61">
        <v>22</v>
      </c>
      <c r="D31" s="298" t="s">
        <v>157</v>
      </c>
      <c r="E31" s="307"/>
      <c r="F31" s="307"/>
      <c r="G31" s="308"/>
      <c r="H31" s="62"/>
      <c r="I31" s="27"/>
      <c r="J31" s="14"/>
      <c r="K31" s="14"/>
      <c r="L31" s="14"/>
      <c r="M31" s="54">
        <v>19</v>
      </c>
      <c r="N31" s="14"/>
      <c r="O31" s="14"/>
      <c r="P31" s="54">
        <v>2</v>
      </c>
      <c r="Q31" s="227"/>
      <c r="R31" s="14"/>
      <c r="S31" s="227">
        <v>32</v>
      </c>
      <c r="T31" s="14"/>
      <c r="U31" s="227"/>
      <c r="V31" s="227">
        <v>2</v>
      </c>
      <c r="W31" s="227">
        <v>0</v>
      </c>
    </row>
    <row r="32" spans="1:26" x14ac:dyDescent="0.25">
      <c r="A32" s="27"/>
      <c r="B32" s="77" t="s">
        <v>16</v>
      </c>
      <c r="C32" s="61">
        <v>23</v>
      </c>
      <c r="D32" s="298" t="s">
        <v>47</v>
      </c>
      <c r="E32" s="307"/>
      <c r="F32" s="307"/>
      <c r="G32" s="308"/>
      <c r="H32" s="62"/>
      <c r="I32" s="27"/>
      <c r="J32" s="14"/>
      <c r="K32" s="14"/>
      <c r="L32" s="14"/>
      <c r="M32" s="54">
        <v>3</v>
      </c>
      <c r="N32" s="14"/>
      <c r="O32" s="14"/>
      <c r="P32" s="54">
        <v>6</v>
      </c>
      <c r="Q32" s="227"/>
      <c r="R32" s="14"/>
      <c r="S32" s="227">
        <v>33</v>
      </c>
      <c r="T32" s="14"/>
      <c r="U32" s="227">
        <v>1</v>
      </c>
      <c r="V32" s="227">
        <v>6</v>
      </c>
      <c r="W32" s="227">
        <v>0</v>
      </c>
    </row>
    <row r="33" spans="1:23" x14ac:dyDescent="0.25">
      <c r="A33" s="27"/>
      <c r="B33" s="77" t="s">
        <v>17</v>
      </c>
      <c r="C33" s="61">
        <v>24</v>
      </c>
      <c r="D33" s="298" t="s">
        <v>23</v>
      </c>
      <c r="E33" s="307"/>
      <c r="F33" s="307"/>
      <c r="G33" s="308"/>
      <c r="H33" s="62"/>
      <c r="I33" s="27"/>
      <c r="J33" s="14"/>
      <c r="K33" s="14"/>
      <c r="L33" s="14"/>
      <c r="M33" s="54">
        <v>0</v>
      </c>
      <c r="N33" s="14"/>
      <c r="O33" s="14"/>
      <c r="P33" s="54">
        <v>4</v>
      </c>
      <c r="Q33" s="227"/>
      <c r="R33" s="14"/>
      <c r="S33" s="227">
        <v>3</v>
      </c>
      <c r="T33" s="14"/>
      <c r="U33" s="227"/>
      <c r="V33" s="227">
        <v>2</v>
      </c>
      <c r="W33" s="227">
        <v>0</v>
      </c>
    </row>
    <row r="34" spans="1:23" x14ac:dyDescent="0.25">
      <c r="A34" s="27"/>
      <c r="B34" s="77" t="s">
        <v>24</v>
      </c>
      <c r="C34" s="61">
        <v>25</v>
      </c>
      <c r="D34" s="325"/>
      <c r="E34" s="326"/>
      <c r="F34" s="326"/>
      <c r="G34" s="327"/>
      <c r="H34" s="62"/>
      <c r="I34" s="27"/>
      <c r="J34" s="14"/>
      <c r="K34" s="14"/>
      <c r="L34" s="14"/>
      <c r="M34" s="54"/>
      <c r="N34" s="14"/>
      <c r="O34" s="14"/>
      <c r="P34" s="54"/>
      <c r="Q34" s="227"/>
      <c r="R34" s="14"/>
      <c r="S34" s="227"/>
      <c r="T34" s="14"/>
      <c r="U34" s="227"/>
      <c r="V34" s="227"/>
      <c r="W34" s="227"/>
    </row>
    <row r="35" spans="1:23" x14ac:dyDescent="0.25">
      <c r="A35" s="27"/>
      <c r="B35" s="77" t="s">
        <v>19</v>
      </c>
      <c r="C35" s="61">
        <v>26</v>
      </c>
      <c r="D35" s="325"/>
      <c r="E35" s="326"/>
      <c r="F35" s="326"/>
      <c r="G35" s="327"/>
      <c r="H35" s="62"/>
      <c r="I35" s="27"/>
      <c r="J35" s="14"/>
      <c r="K35" s="14"/>
      <c r="L35" s="14"/>
      <c r="M35" s="54"/>
      <c r="N35" s="14"/>
      <c r="O35" s="14"/>
      <c r="P35" s="54"/>
      <c r="Q35" s="227"/>
      <c r="R35" s="14"/>
      <c r="S35" s="227"/>
      <c r="T35" s="14"/>
      <c r="U35" s="227"/>
      <c r="V35" s="227"/>
      <c r="W35" s="227"/>
    </row>
    <row r="36" spans="1:23" ht="18.75" thickBot="1" x14ac:dyDescent="0.3">
      <c r="A36" s="27"/>
      <c r="B36" s="334" t="s">
        <v>20</v>
      </c>
      <c r="C36" s="304"/>
      <c r="D36" s="304"/>
      <c r="E36" s="304"/>
      <c r="F36" s="304"/>
      <c r="G36" s="304"/>
      <c r="H36" s="335"/>
      <c r="I36" s="69"/>
      <c r="J36" s="70"/>
      <c r="K36" s="70"/>
      <c r="L36" s="70"/>
      <c r="M36" s="171">
        <f>SUM(M29:M35)</f>
        <v>23</v>
      </c>
      <c r="N36" s="171">
        <f t="shared" ref="N36:W36" si="3">SUM(N29:N35)</f>
        <v>0</v>
      </c>
      <c r="O36" s="171">
        <f t="shared" si="3"/>
        <v>0</v>
      </c>
      <c r="P36" s="171">
        <f t="shared" si="3"/>
        <v>16</v>
      </c>
      <c r="Q36" s="171">
        <f t="shared" si="3"/>
        <v>0</v>
      </c>
      <c r="R36" s="171">
        <f t="shared" si="3"/>
        <v>0</v>
      </c>
      <c r="S36" s="171">
        <f t="shared" si="3"/>
        <v>103</v>
      </c>
      <c r="T36" s="171">
        <f t="shared" si="3"/>
        <v>0</v>
      </c>
      <c r="U36" s="171">
        <f t="shared" si="3"/>
        <v>3</v>
      </c>
      <c r="V36" s="171">
        <f t="shared" si="3"/>
        <v>16</v>
      </c>
      <c r="W36" s="171">
        <f t="shared" si="3"/>
        <v>2</v>
      </c>
    </row>
    <row r="37" spans="1:23" x14ac:dyDescent="0.25">
      <c r="A37" s="27"/>
      <c r="B37" s="77" t="s">
        <v>21</v>
      </c>
      <c r="C37" s="61">
        <v>27</v>
      </c>
      <c r="D37" s="298" t="s">
        <v>42</v>
      </c>
      <c r="E37" s="307"/>
      <c r="F37" s="307"/>
      <c r="G37" s="308"/>
      <c r="H37" s="62"/>
      <c r="I37" s="27"/>
      <c r="J37" s="14"/>
      <c r="K37" s="14"/>
      <c r="L37" s="14"/>
      <c r="M37" s="54">
        <v>3</v>
      </c>
      <c r="N37" s="14"/>
      <c r="O37" s="14"/>
      <c r="P37" s="54">
        <v>8</v>
      </c>
      <c r="Q37" s="227"/>
      <c r="R37" s="14"/>
      <c r="S37" s="227">
        <v>73</v>
      </c>
      <c r="T37" s="14"/>
      <c r="U37" s="227"/>
      <c r="V37" s="227">
        <v>13</v>
      </c>
      <c r="W37" s="227">
        <v>5</v>
      </c>
    </row>
    <row r="38" spans="1:23" x14ac:dyDescent="0.25">
      <c r="A38" s="27"/>
      <c r="B38" s="192" t="s">
        <v>22</v>
      </c>
      <c r="C38" s="61">
        <v>28</v>
      </c>
      <c r="D38" s="298" t="s">
        <v>50</v>
      </c>
      <c r="E38" s="307"/>
      <c r="F38" s="307"/>
      <c r="G38" s="308"/>
      <c r="H38" s="62"/>
      <c r="I38" s="27"/>
      <c r="J38" s="14"/>
      <c r="K38" s="14"/>
      <c r="L38" s="14"/>
      <c r="M38" s="54">
        <v>3</v>
      </c>
      <c r="N38" s="14"/>
      <c r="O38" s="14"/>
      <c r="P38" s="54">
        <v>6</v>
      </c>
      <c r="Q38" s="227"/>
      <c r="R38" s="14"/>
      <c r="S38" s="227">
        <v>66</v>
      </c>
      <c r="T38" s="14"/>
      <c r="U38" s="227"/>
      <c r="V38" s="227">
        <v>6</v>
      </c>
      <c r="W38" s="227">
        <v>1</v>
      </c>
    </row>
    <row r="39" spans="1:23" x14ac:dyDescent="0.25">
      <c r="A39" s="27"/>
      <c r="B39" s="229" t="s">
        <v>15</v>
      </c>
      <c r="C39" s="231">
        <v>29</v>
      </c>
      <c r="D39" s="341" t="s">
        <v>23</v>
      </c>
      <c r="E39" s="341"/>
      <c r="F39" s="341"/>
      <c r="G39" s="341"/>
      <c r="H39" s="62"/>
      <c r="I39" s="27"/>
      <c r="J39" s="14"/>
      <c r="K39" s="14"/>
      <c r="L39" s="14"/>
      <c r="M39" s="54">
        <v>8</v>
      </c>
      <c r="N39" s="14"/>
      <c r="O39" s="14"/>
      <c r="P39" s="54">
        <v>8</v>
      </c>
      <c r="Q39" s="227"/>
      <c r="R39" s="14"/>
      <c r="S39" s="227">
        <v>22</v>
      </c>
      <c r="T39" s="14"/>
      <c r="U39" s="227"/>
      <c r="V39" s="227">
        <v>7</v>
      </c>
      <c r="W39" s="227">
        <v>2</v>
      </c>
    </row>
    <row r="40" spans="1:23" x14ac:dyDescent="0.25">
      <c r="A40" s="27"/>
      <c r="B40" s="230" t="s">
        <v>16</v>
      </c>
      <c r="C40" s="228">
        <v>30</v>
      </c>
      <c r="D40" s="342" t="s">
        <v>158</v>
      </c>
      <c r="E40" s="343"/>
      <c r="F40" s="343"/>
      <c r="G40" s="344"/>
      <c r="H40" s="62"/>
      <c r="I40" s="27"/>
      <c r="J40" s="14"/>
      <c r="K40" s="14"/>
      <c r="L40" s="14"/>
      <c r="M40" s="54">
        <v>2</v>
      </c>
      <c r="N40" s="14"/>
      <c r="O40" s="233">
        <v>1</v>
      </c>
      <c r="P40" s="54">
        <v>8</v>
      </c>
      <c r="Q40" s="227"/>
      <c r="R40" s="14"/>
      <c r="S40" s="227">
        <v>106</v>
      </c>
      <c r="T40" s="14"/>
      <c r="U40" s="227">
        <v>1</v>
      </c>
      <c r="V40" s="227">
        <v>8</v>
      </c>
      <c r="W40" s="227">
        <v>1</v>
      </c>
    </row>
    <row r="41" spans="1:23" x14ac:dyDescent="0.25">
      <c r="A41" s="27"/>
      <c r="B41" s="192" t="s">
        <v>17</v>
      </c>
      <c r="C41" s="61">
        <v>31</v>
      </c>
      <c r="D41" s="298" t="s">
        <v>39</v>
      </c>
      <c r="E41" s="307"/>
      <c r="F41" s="307"/>
      <c r="G41" s="308"/>
      <c r="H41" s="62"/>
      <c r="I41" s="27"/>
      <c r="J41" s="14"/>
      <c r="K41" s="14"/>
      <c r="L41" s="14"/>
      <c r="M41" s="54">
        <v>3</v>
      </c>
      <c r="N41" s="14"/>
      <c r="O41" s="14"/>
      <c r="P41" s="54">
        <v>4</v>
      </c>
      <c r="Q41" s="227"/>
      <c r="R41" s="14"/>
      <c r="S41" s="227">
        <v>15</v>
      </c>
      <c r="T41" s="14"/>
      <c r="U41" s="227"/>
      <c r="V41" s="227">
        <v>3</v>
      </c>
      <c r="W41" s="227">
        <v>1</v>
      </c>
    </row>
    <row r="42" spans="1:23" ht="18" x14ac:dyDescent="0.25">
      <c r="A42" s="27"/>
      <c r="B42" s="334" t="s">
        <v>20</v>
      </c>
      <c r="C42" s="304"/>
      <c r="D42" s="304"/>
      <c r="E42" s="304"/>
      <c r="F42" s="304"/>
      <c r="G42" s="304"/>
      <c r="H42" s="335"/>
      <c r="I42" s="69"/>
      <c r="J42" s="219"/>
      <c r="K42" s="219"/>
      <c r="L42" s="219"/>
      <c r="M42" s="171">
        <f>SUM(M37:M41)</f>
        <v>19</v>
      </c>
      <c r="N42" s="171">
        <f t="shared" ref="N42:W42" si="4">SUM(N37:N41)</f>
        <v>0</v>
      </c>
      <c r="O42" s="171">
        <f t="shared" si="4"/>
        <v>1</v>
      </c>
      <c r="P42" s="171">
        <f t="shared" si="4"/>
        <v>34</v>
      </c>
      <c r="Q42" s="171">
        <f t="shared" si="4"/>
        <v>0</v>
      </c>
      <c r="R42" s="171">
        <f t="shared" si="4"/>
        <v>0</v>
      </c>
      <c r="S42" s="171">
        <f t="shared" si="4"/>
        <v>282</v>
      </c>
      <c r="T42" s="171">
        <f t="shared" si="4"/>
        <v>0</v>
      </c>
      <c r="U42" s="171">
        <f t="shared" si="4"/>
        <v>1</v>
      </c>
      <c r="V42" s="171">
        <f t="shared" si="4"/>
        <v>37</v>
      </c>
      <c r="W42" s="171">
        <f t="shared" si="4"/>
        <v>10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90</v>
      </c>
      <c r="N43" s="84"/>
      <c r="O43" s="83">
        <v>4</v>
      </c>
      <c r="P43" s="83">
        <v>151</v>
      </c>
      <c r="Q43" s="83"/>
      <c r="R43" s="86"/>
      <c r="S43" s="83">
        <v>726</v>
      </c>
      <c r="T43" s="86"/>
      <c r="U43" s="83">
        <v>5</v>
      </c>
      <c r="V43" s="83">
        <v>130</v>
      </c>
      <c r="W43" s="83">
        <v>18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12:H12"/>
    <mergeCell ref="B2:W4"/>
    <mergeCell ref="B5:C6"/>
    <mergeCell ref="D5:I6"/>
    <mergeCell ref="J5:O5"/>
    <mergeCell ref="Q5:U5"/>
    <mergeCell ref="V5:V6"/>
    <mergeCell ref="W5:W6"/>
    <mergeCell ref="D7:G7"/>
    <mergeCell ref="D8:G8"/>
    <mergeCell ref="D9:G9"/>
    <mergeCell ref="D10:G10"/>
    <mergeCell ref="D11:G11"/>
    <mergeCell ref="D13:G13"/>
    <mergeCell ref="D21:G21"/>
    <mergeCell ref="D15:G15"/>
    <mergeCell ref="D16:G16"/>
    <mergeCell ref="D17:G17"/>
    <mergeCell ref="D18:G18"/>
    <mergeCell ref="D14:G14"/>
    <mergeCell ref="D30:G30"/>
    <mergeCell ref="D19:G19"/>
    <mergeCell ref="B20:H20"/>
    <mergeCell ref="D22:G22"/>
    <mergeCell ref="D23:G23"/>
    <mergeCell ref="D24:G24"/>
    <mergeCell ref="D25:G25"/>
    <mergeCell ref="D26:G26"/>
    <mergeCell ref="D27:G27"/>
    <mergeCell ref="B28:H28"/>
    <mergeCell ref="D29:G29"/>
    <mergeCell ref="C68:W91"/>
    <mergeCell ref="D39:G39"/>
    <mergeCell ref="D38:G38"/>
    <mergeCell ref="D40:G40"/>
    <mergeCell ref="D31:G31"/>
    <mergeCell ref="D32:G32"/>
    <mergeCell ref="D33:G33"/>
    <mergeCell ref="D34:G34"/>
    <mergeCell ref="D35:G35"/>
    <mergeCell ref="B36:H36"/>
    <mergeCell ref="D37:G37"/>
    <mergeCell ref="D41:G41"/>
    <mergeCell ref="B42:H42"/>
    <mergeCell ref="B43:H43"/>
    <mergeCell ref="C44:W67"/>
  </mergeCells>
  <pageMargins left="0.7" right="0.7" top="0.75" bottom="0.75" header="0.3" footer="0.3"/>
  <pageSetup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3"/>
  <sheetViews>
    <sheetView topLeftCell="F22" workbookViewId="0">
      <selection activeCell="P39" sqref="P39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159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35" t="s">
        <v>29</v>
      </c>
      <c r="N6" s="6" t="s">
        <v>11</v>
      </c>
      <c r="O6" s="3" t="s">
        <v>138</v>
      </c>
      <c r="P6" s="234" t="s">
        <v>14</v>
      </c>
      <c r="Q6" s="6" t="s">
        <v>7</v>
      </c>
      <c r="R6" s="3" t="s">
        <v>9</v>
      </c>
      <c r="S6" s="235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37" t="s">
        <v>21</v>
      </c>
      <c r="C7" s="236">
        <v>3</v>
      </c>
      <c r="D7" s="297" t="s">
        <v>160</v>
      </c>
      <c r="E7" s="297"/>
      <c r="F7" s="297"/>
      <c r="G7" s="297"/>
      <c r="H7" s="14"/>
      <c r="I7" s="15"/>
      <c r="J7" s="14"/>
      <c r="K7" s="14"/>
      <c r="L7" s="14"/>
      <c r="M7" s="236">
        <v>1</v>
      </c>
      <c r="N7" s="14"/>
      <c r="O7" s="14"/>
      <c r="P7" s="54">
        <v>3</v>
      </c>
      <c r="Q7" s="236"/>
      <c r="R7" s="14"/>
      <c r="S7" s="236">
        <v>13</v>
      </c>
      <c r="T7" s="14"/>
      <c r="U7" s="236"/>
      <c r="V7" s="236">
        <v>4</v>
      </c>
      <c r="W7" s="236">
        <v>2</v>
      </c>
    </row>
    <row r="8" spans="1:23" x14ac:dyDescent="0.25">
      <c r="A8" s="27"/>
      <c r="B8" s="192" t="s">
        <v>22</v>
      </c>
      <c r="C8" s="61">
        <v>4</v>
      </c>
      <c r="D8" s="298" t="s">
        <v>161</v>
      </c>
      <c r="E8" s="307"/>
      <c r="F8" s="307"/>
      <c r="G8" s="308"/>
      <c r="H8" s="62"/>
      <c r="I8" s="27"/>
      <c r="J8" s="14"/>
      <c r="K8" s="14"/>
      <c r="L8" s="14"/>
      <c r="M8" s="54"/>
      <c r="N8" s="14"/>
      <c r="O8" s="14"/>
      <c r="P8" s="54">
        <v>4</v>
      </c>
      <c r="Q8" s="236"/>
      <c r="R8" s="14"/>
      <c r="S8" s="236">
        <v>15</v>
      </c>
      <c r="T8" s="14"/>
      <c r="U8" s="236"/>
      <c r="V8" s="236">
        <v>1</v>
      </c>
      <c r="W8" s="236">
        <v>0</v>
      </c>
    </row>
    <row r="9" spans="1:23" x14ac:dyDescent="0.25">
      <c r="A9" s="27"/>
      <c r="B9" s="192" t="s">
        <v>15</v>
      </c>
      <c r="C9" s="61">
        <v>5</v>
      </c>
      <c r="D9" s="298" t="s">
        <v>40</v>
      </c>
      <c r="E9" s="307"/>
      <c r="F9" s="307"/>
      <c r="G9" s="308"/>
      <c r="H9" s="62"/>
      <c r="I9" s="27"/>
      <c r="J9" s="14"/>
      <c r="K9" s="14"/>
      <c r="L9" s="14"/>
      <c r="M9" s="54"/>
      <c r="N9" s="14"/>
      <c r="O9" s="14"/>
      <c r="P9" s="54">
        <v>3</v>
      </c>
      <c r="Q9" s="236"/>
      <c r="R9" s="14"/>
      <c r="S9" s="236">
        <v>13</v>
      </c>
      <c r="T9" s="14"/>
      <c r="U9" s="236"/>
      <c r="V9" s="236">
        <v>2</v>
      </c>
      <c r="W9" s="236">
        <v>0</v>
      </c>
    </row>
    <row r="10" spans="1:23" x14ac:dyDescent="0.25">
      <c r="A10" s="27"/>
      <c r="B10" s="237" t="s">
        <v>16</v>
      </c>
      <c r="C10" s="61">
        <v>6</v>
      </c>
      <c r="D10" s="298" t="s">
        <v>35</v>
      </c>
      <c r="E10" s="307"/>
      <c r="F10" s="307"/>
      <c r="G10" s="308"/>
      <c r="H10" s="62"/>
      <c r="I10" s="27"/>
      <c r="J10" s="14"/>
      <c r="K10" s="14"/>
      <c r="L10" s="14"/>
      <c r="M10" s="54"/>
      <c r="N10" s="14"/>
      <c r="O10" s="14"/>
      <c r="P10" s="54"/>
      <c r="Q10" s="236"/>
      <c r="R10" s="14"/>
      <c r="S10" s="236"/>
      <c r="T10" s="14"/>
      <c r="U10" s="236"/>
      <c r="V10" s="236"/>
      <c r="W10" s="236"/>
    </row>
    <row r="11" spans="1:23" x14ac:dyDescent="0.25">
      <c r="A11" s="27"/>
      <c r="B11" s="237" t="s">
        <v>17</v>
      </c>
      <c r="C11" s="61">
        <v>7</v>
      </c>
      <c r="D11" s="298" t="s">
        <v>35</v>
      </c>
      <c r="E11" s="307"/>
      <c r="F11" s="307"/>
      <c r="G11" s="308"/>
      <c r="H11" s="62"/>
      <c r="I11" s="27"/>
      <c r="J11" s="14"/>
      <c r="K11" s="14"/>
      <c r="L11" s="14"/>
      <c r="M11" s="54"/>
      <c r="N11" s="14"/>
      <c r="O11" s="14"/>
      <c r="P11" s="54"/>
      <c r="Q11" s="236"/>
      <c r="R11" s="14"/>
      <c r="S11" s="236"/>
      <c r="T11" s="14"/>
      <c r="U11" s="236"/>
      <c r="V11" s="236"/>
      <c r="W11" s="236"/>
    </row>
    <row r="12" spans="1:23" x14ac:dyDescent="0.25">
      <c r="A12" s="27"/>
      <c r="B12" s="237" t="s">
        <v>24</v>
      </c>
      <c r="C12" s="236">
        <v>8</v>
      </c>
      <c r="D12" s="298"/>
      <c r="E12" s="307"/>
      <c r="F12" s="307"/>
      <c r="G12" s="308"/>
      <c r="H12" s="62"/>
      <c r="I12" s="27"/>
      <c r="J12" s="14"/>
      <c r="K12" s="14"/>
      <c r="L12" s="14"/>
      <c r="M12" s="54"/>
      <c r="N12" s="14"/>
      <c r="O12" s="14"/>
      <c r="P12" s="54"/>
      <c r="Q12" s="236"/>
      <c r="R12" s="14"/>
      <c r="S12" s="236"/>
      <c r="T12" s="14"/>
      <c r="U12" s="236"/>
      <c r="V12" s="236"/>
      <c r="W12" s="236"/>
    </row>
    <row r="13" spans="1:23" x14ac:dyDescent="0.25">
      <c r="A13" s="27"/>
      <c r="B13" s="237" t="s">
        <v>19</v>
      </c>
      <c r="C13" s="236">
        <v>9</v>
      </c>
      <c r="D13" s="298"/>
      <c r="E13" s="307"/>
      <c r="F13" s="307"/>
      <c r="G13" s="308"/>
      <c r="H13" s="62"/>
      <c r="I13" s="27"/>
      <c r="J13" s="14"/>
      <c r="K13" s="14"/>
      <c r="L13" s="14"/>
      <c r="M13" s="54"/>
      <c r="N13" s="14"/>
      <c r="O13" s="14"/>
      <c r="P13" s="54"/>
      <c r="Q13" s="236"/>
      <c r="R13" s="14"/>
      <c r="S13" s="236"/>
      <c r="T13" s="14"/>
      <c r="U13" s="236"/>
      <c r="V13" s="236"/>
      <c r="W13" s="236"/>
    </row>
    <row r="14" spans="1:23" ht="18" x14ac:dyDescent="0.25">
      <c r="A14" s="27"/>
      <c r="B14" s="334" t="s">
        <v>20</v>
      </c>
      <c r="C14" s="304"/>
      <c r="D14" s="304"/>
      <c r="E14" s="304"/>
      <c r="F14" s="304"/>
      <c r="G14" s="304"/>
      <c r="H14" s="335"/>
      <c r="I14" s="69"/>
      <c r="J14" s="171"/>
      <c r="K14" s="171"/>
      <c r="L14" s="171"/>
      <c r="M14" s="171">
        <f>SUM(M7:M13)</f>
        <v>1</v>
      </c>
      <c r="N14" s="171">
        <f t="shared" ref="N14:W14" si="0">SUM(N7:N13)</f>
        <v>0</v>
      </c>
      <c r="O14" s="171">
        <f t="shared" si="0"/>
        <v>0</v>
      </c>
      <c r="P14" s="171">
        <f t="shared" si="0"/>
        <v>10</v>
      </c>
      <c r="Q14" s="171">
        <f t="shared" si="0"/>
        <v>0</v>
      </c>
      <c r="R14" s="171">
        <f t="shared" si="0"/>
        <v>0</v>
      </c>
      <c r="S14" s="171">
        <f t="shared" si="0"/>
        <v>41</v>
      </c>
      <c r="T14" s="171">
        <f t="shared" si="0"/>
        <v>0</v>
      </c>
      <c r="U14" s="171">
        <f t="shared" si="0"/>
        <v>0</v>
      </c>
      <c r="V14" s="171">
        <f t="shared" si="0"/>
        <v>7</v>
      </c>
      <c r="W14" s="171">
        <f t="shared" si="0"/>
        <v>2</v>
      </c>
    </row>
    <row r="15" spans="1:23" x14ac:dyDescent="0.25">
      <c r="A15" s="27"/>
      <c r="B15" s="237" t="s">
        <v>21</v>
      </c>
      <c r="C15" s="61">
        <v>10</v>
      </c>
      <c r="D15" s="298" t="s">
        <v>23</v>
      </c>
      <c r="E15" s="307"/>
      <c r="F15" s="307"/>
      <c r="G15" s="308"/>
      <c r="H15" s="62"/>
      <c r="I15" s="27"/>
      <c r="J15" s="14"/>
      <c r="K15" s="14"/>
      <c r="L15" s="14"/>
      <c r="M15" s="54"/>
      <c r="N15" s="14"/>
      <c r="O15" s="14"/>
      <c r="P15" s="54">
        <v>2</v>
      </c>
      <c r="Q15" s="236"/>
      <c r="R15" s="14"/>
      <c r="S15" s="236">
        <v>30</v>
      </c>
      <c r="T15" s="14"/>
      <c r="U15" s="236"/>
      <c r="V15" s="236">
        <v>2</v>
      </c>
      <c r="W15" s="236">
        <v>0</v>
      </c>
    </row>
    <row r="16" spans="1:23" x14ac:dyDescent="0.25">
      <c r="A16" s="27"/>
      <c r="B16" s="192" t="s">
        <v>22</v>
      </c>
      <c r="C16" s="61">
        <v>11</v>
      </c>
      <c r="D16" s="298" t="s">
        <v>41</v>
      </c>
      <c r="E16" s="307"/>
      <c r="F16" s="307"/>
      <c r="G16" s="308"/>
      <c r="H16" s="62"/>
      <c r="I16" s="27"/>
      <c r="J16" s="14"/>
      <c r="K16" s="14"/>
      <c r="L16" s="14"/>
      <c r="M16" s="54"/>
      <c r="N16" s="14"/>
      <c r="O16" s="14"/>
      <c r="P16" s="54">
        <v>4</v>
      </c>
      <c r="Q16" s="236"/>
      <c r="R16" s="14"/>
      <c r="S16" s="236">
        <v>8</v>
      </c>
      <c r="T16" s="14"/>
      <c r="U16" s="236"/>
      <c r="V16" s="236">
        <v>1</v>
      </c>
      <c r="W16" s="236">
        <v>0</v>
      </c>
    </row>
    <row r="17" spans="1:26" x14ac:dyDescent="0.25">
      <c r="A17" s="27"/>
      <c r="B17" s="192" t="s">
        <v>15</v>
      </c>
      <c r="C17" s="61">
        <v>12</v>
      </c>
      <c r="D17" s="298" t="s">
        <v>142</v>
      </c>
      <c r="E17" s="307"/>
      <c r="F17" s="307"/>
      <c r="G17" s="308"/>
      <c r="H17" s="62"/>
      <c r="I17" s="27"/>
      <c r="J17" s="14"/>
      <c r="K17" s="14"/>
      <c r="L17" s="14"/>
      <c r="M17" s="54"/>
      <c r="N17" s="14"/>
      <c r="O17" s="14"/>
      <c r="P17" s="54">
        <v>2</v>
      </c>
      <c r="Q17" s="236"/>
      <c r="R17" s="14"/>
      <c r="S17" s="236">
        <v>6</v>
      </c>
      <c r="T17" s="14"/>
      <c r="U17" s="236"/>
      <c r="V17" s="236">
        <v>2</v>
      </c>
      <c r="W17" s="236">
        <v>1</v>
      </c>
    </row>
    <row r="18" spans="1:26" x14ac:dyDescent="0.25">
      <c r="A18" s="27"/>
      <c r="B18" s="237" t="s">
        <v>16</v>
      </c>
      <c r="C18" s="61">
        <v>13</v>
      </c>
      <c r="D18" s="298" t="s">
        <v>162</v>
      </c>
      <c r="E18" s="307"/>
      <c r="F18" s="307"/>
      <c r="G18" s="308"/>
      <c r="H18" s="62"/>
      <c r="I18" s="27"/>
      <c r="J18" s="14"/>
      <c r="K18" s="14"/>
      <c r="L18" s="14"/>
      <c r="M18" s="54"/>
      <c r="N18" s="14"/>
      <c r="O18" s="14"/>
      <c r="P18" s="54">
        <v>5</v>
      </c>
      <c r="Q18" s="236"/>
      <c r="R18" s="14"/>
      <c r="S18" s="236">
        <v>16</v>
      </c>
      <c r="T18" s="14"/>
      <c r="U18" s="236"/>
      <c r="V18" s="236">
        <v>6</v>
      </c>
      <c r="W18" s="236">
        <v>1</v>
      </c>
    </row>
    <row r="19" spans="1:26" x14ac:dyDescent="0.25">
      <c r="A19" s="27"/>
      <c r="B19" s="237" t="s">
        <v>17</v>
      </c>
      <c r="C19" s="61">
        <v>14</v>
      </c>
      <c r="D19" s="298" t="s">
        <v>40</v>
      </c>
      <c r="E19" s="307"/>
      <c r="F19" s="307"/>
      <c r="G19" s="308"/>
      <c r="H19" s="62"/>
      <c r="I19" s="27"/>
      <c r="J19" s="14"/>
      <c r="K19" s="14"/>
      <c r="L19" s="14"/>
      <c r="M19" s="54">
        <v>2</v>
      </c>
      <c r="N19" s="14"/>
      <c r="O19" s="14"/>
      <c r="P19" s="54">
        <v>7</v>
      </c>
      <c r="Q19" s="236"/>
      <c r="R19" s="14"/>
      <c r="S19" s="236">
        <v>25</v>
      </c>
      <c r="T19" s="14"/>
      <c r="U19" s="236"/>
      <c r="V19" s="236">
        <v>6</v>
      </c>
      <c r="W19" s="236">
        <v>1</v>
      </c>
    </row>
    <row r="20" spans="1:26" x14ac:dyDescent="0.25">
      <c r="A20" s="27"/>
      <c r="B20" s="237" t="s">
        <v>24</v>
      </c>
      <c r="C20" s="61">
        <v>15</v>
      </c>
      <c r="D20" s="325"/>
      <c r="E20" s="326"/>
      <c r="F20" s="326"/>
      <c r="G20" s="327"/>
      <c r="H20" s="62"/>
      <c r="I20" s="27"/>
      <c r="J20" s="14"/>
      <c r="K20" s="14"/>
      <c r="L20" s="14"/>
      <c r="M20" s="54"/>
      <c r="N20" s="14"/>
      <c r="O20" s="14"/>
      <c r="P20" s="54">
        <v>1</v>
      </c>
      <c r="Q20" s="236"/>
      <c r="R20" s="14"/>
      <c r="S20" s="236">
        <v>2</v>
      </c>
      <c r="T20" s="14"/>
      <c r="U20" s="236"/>
      <c r="V20" s="236">
        <v>1</v>
      </c>
      <c r="W20" s="236">
        <v>0</v>
      </c>
    </row>
    <row r="21" spans="1:26" x14ac:dyDescent="0.25">
      <c r="A21" s="27"/>
      <c r="B21" s="237" t="s">
        <v>19</v>
      </c>
      <c r="C21" s="61">
        <v>16</v>
      </c>
      <c r="D21" s="325"/>
      <c r="E21" s="326"/>
      <c r="F21" s="326"/>
      <c r="G21" s="327"/>
      <c r="H21" s="62"/>
      <c r="I21" s="27"/>
      <c r="J21" s="14"/>
      <c r="K21" s="14"/>
      <c r="L21" s="14"/>
      <c r="M21" s="54"/>
      <c r="N21" s="14"/>
      <c r="O21" s="14"/>
      <c r="P21" s="54"/>
      <c r="Q21" s="236"/>
      <c r="R21" s="14"/>
      <c r="S21" s="236"/>
      <c r="T21" s="14"/>
      <c r="U21" s="236"/>
      <c r="V21" s="236"/>
      <c r="W21" s="236"/>
    </row>
    <row r="22" spans="1:26" ht="18" x14ac:dyDescent="0.25">
      <c r="A22" s="27"/>
      <c r="B22" s="334" t="s">
        <v>20</v>
      </c>
      <c r="C22" s="304"/>
      <c r="D22" s="304"/>
      <c r="E22" s="304"/>
      <c r="F22" s="304"/>
      <c r="G22" s="304"/>
      <c r="H22" s="335"/>
      <c r="I22" s="69"/>
      <c r="J22" s="171"/>
      <c r="K22" s="171"/>
      <c r="L22" s="171"/>
      <c r="M22" s="171">
        <f>SUM(M15:M21)</f>
        <v>2</v>
      </c>
      <c r="N22" s="171">
        <f t="shared" ref="N22:W22" si="1">SUM(N15:N21)</f>
        <v>0</v>
      </c>
      <c r="O22" s="171">
        <f t="shared" si="1"/>
        <v>0</v>
      </c>
      <c r="P22" s="171">
        <f t="shared" si="1"/>
        <v>21</v>
      </c>
      <c r="Q22" s="171">
        <f t="shared" si="1"/>
        <v>0</v>
      </c>
      <c r="R22" s="171">
        <f t="shared" si="1"/>
        <v>0</v>
      </c>
      <c r="S22" s="171">
        <f t="shared" si="1"/>
        <v>87</v>
      </c>
      <c r="T22" s="171">
        <f t="shared" si="1"/>
        <v>0</v>
      </c>
      <c r="U22" s="171">
        <f t="shared" si="1"/>
        <v>0</v>
      </c>
      <c r="V22" s="171">
        <f t="shared" si="1"/>
        <v>18</v>
      </c>
      <c r="W22" s="171">
        <f t="shared" si="1"/>
        <v>3</v>
      </c>
    </row>
    <row r="23" spans="1:26" ht="18.75" x14ac:dyDescent="0.3">
      <c r="A23" s="27"/>
      <c r="B23" s="237" t="s">
        <v>21</v>
      </c>
      <c r="C23" s="61">
        <v>17</v>
      </c>
      <c r="D23" s="298" t="s">
        <v>32</v>
      </c>
      <c r="E23" s="307"/>
      <c r="F23" s="307"/>
      <c r="G23" s="308"/>
      <c r="H23" s="62"/>
      <c r="I23" s="27"/>
      <c r="J23" s="14"/>
      <c r="K23" s="14"/>
      <c r="L23" s="14"/>
      <c r="M23" s="54">
        <v>1</v>
      </c>
      <c r="N23" s="14"/>
      <c r="O23" s="14"/>
      <c r="P23" s="54">
        <v>1</v>
      </c>
      <c r="Q23" s="236"/>
      <c r="R23" s="14"/>
      <c r="S23" s="236">
        <v>11</v>
      </c>
      <c r="T23" s="14"/>
      <c r="U23" s="236"/>
      <c r="V23" s="236">
        <v>2</v>
      </c>
      <c r="W23" s="236">
        <v>1</v>
      </c>
      <c r="Z23" s="221"/>
    </row>
    <row r="24" spans="1:26" x14ac:dyDescent="0.25">
      <c r="A24" s="27"/>
      <c r="B24" s="192" t="s">
        <v>22</v>
      </c>
      <c r="C24" s="61">
        <v>18</v>
      </c>
      <c r="D24" s="298" t="s">
        <v>121</v>
      </c>
      <c r="E24" s="307"/>
      <c r="F24" s="307"/>
      <c r="G24" s="308"/>
      <c r="H24" s="62"/>
      <c r="I24" s="27"/>
      <c r="J24" s="14"/>
      <c r="K24" s="14"/>
      <c r="L24" s="14"/>
      <c r="M24" s="54">
        <v>3</v>
      </c>
      <c r="N24" s="14"/>
      <c r="O24" s="14">
        <v>1</v>
      </c>
      <c r="P24" s="54">
        <v>8</v>
      </c>
      <c r="Q24" s="236">
        <v>2</v>
      </c>
      <c r="R24" s="14"/>
      <c r="S24" s="236">
        <v>35</v>
      </c>
      <c r="T24" s="14"/>
      <c r="U24" s="236"/>
      <c r="V24" s="236">
        <v>12</v>
      </c>
      <c r="W24" s="236">
        <v>0</v>
      </c>
    </row>
    <row r="25" spans="1:26" x14ac:dyDescent="0.25">
      <c r="A25" s="27"/>
      <c r="B25" s="192" t="s">
        <v>15</v>
      </c>
      <c r="C25" s="61">
        <v>19</v>
      </c>
      <c r="D25" s="298" t="s">
        <v>161</v>
      </c>
      <c r="E25" s="307"/>
      <c r="F25" s="307"/>
      <c r="G25" s="308"/>
      <c r="H25" s="62"/>
      <c r="I25" s="27"/>
      <c r="J25" s="14"/>
      <c r="K25" s="14"/>
      <c r="L25" s="14"/>
      <c r="M25" s="54">
        <v>2</v>
      </c>
      <c r="N25" s="14"/>
      <c r="O25" s="14"/>
      <c r="P25" s="54">
        <v>5</v>
      </c>
      <c r="Q25" s="236"/>
      <c r="R25" s="14"/>
      <c r="S25" s="236">
        <v>26</v>
      </c>
      <c r="T25" s="14"/>
      <c r="U25" s="236"/>
      <c r="V25" s="236">
        <v>6</v>
      </c>
      <c r="W25" s="236">
        <v>1</v>
      </c>
    </row>
    <row r="26" spans="1:26" x14ac:dyDescent="0.25">
      <c r="A26" s="27"/>
      <c r="B26" s="237" t="s">
        <v>16</v>
      </c>
      <c r="C26" s="61">
        <v>20</v>
      </c>
      <c r="D26" s="298" t="s">
        <v>42</v>
      </c>
      <c r="E26" s="307"/>
      <c r="F26" s="307"/>
      <c r="G26" s="308"/>
      <c r="H26" s="62"/>
      <c r="I26" s="27"/>
      <c r="J26" s="14"/>
      <c r="K26" s="14"/>
      <c r="L26" s="14"/>
      <c r="M26" s="54">
        <v>2</v>
      </c>
      <c r="N26" s="14"/>
      <c r="O26" s="14"/>
      <c r="P26" s="54">
        <v>4</v>
      </c>
      <c r="Q26" s="236"/>
      <c r="R26" s="14"/>
      <c r="S26" s="236">
        <v>12</v>
      </c>
      <c r="T26" s="14"/>
      <c r="U26" s="236">
        <v>1</v>
      </c>
      <c r="V26" s="236">
        <v>4</v>
      </c>
      <c r="W26" s="236">
        <v>2</v>
      </c>
    </row>
    <row r="27" spans="1:26" x14ac:dyDescent="0.25">
      <c r="A27" s="27"/>
      <c r="B27" s="237" t="s">
        <v>17</v>
      </c>
      <c r="C27" s="61">
        <v>21</v>
      </c>
      <c r="D27" s="298" t="s">
        <v>23</v>
      </c>
      <c r="E27" s="307"/>
      <c r="F27" s="307"/>
      <c r="G27" s="308"/>
      <c r="H27" s="62"/>
      <c r="I27" s="27"/>
      <c r="J27" s="14"/>
      <c r="K27" s="14"/>
      <c r="L27" s="14"/>
      <c r="M27" s="54">
        <v>3</v>
      </c>
      <c r="N27" s="14"/>
      <c r="O27" s="14">
        <v>3</v>
      </c>
      <c r="P27" s="54">
        <v>6</v>
      </c>
      <c r="Q27" s="236"/>
      <c r="R27" s="14"/>
      <c r="S27" s="236">
        <v>30</v>
      </c>
      <c r="T27" s="14"/>
      <c r="U27" s="236"/>
      <c r="V27" s="236">
        <v>5</v>
      </c>
      <c r="W27" s="236">
        <v>1</v>
      </c>
    </row>
    <row r="28" spans="1:26" x14ac:dyDescent="0.25">
      <c r="A28" s="27"/>
      <c r="B28" s="237" t="s">
        <v>24</v>
      </c>
      <c r="C28" s="61">
        <v>22</v>
      </c>
      <c r="D28" s="325"/>
      <c r="E28" s="326"/>
      <c r="F28" s="326"/>
      <c r="G28" s="327"/>
      <c r="H28" s="62"/>
      <c r="I28" s="27"/>
      <c r="J28" s="14"/>
      <c r="K28" s="14"/>
      <c r="L28" s="14"/>
      <c r="M28" s="54">
        <v>2</v>
      </c>
      <c r="N28" s="14"/>
      <c r="O28" s="14"/>
      <c r="P28" s="54">
        <v>4</v>
      </c>
      <c r="Q28" s="236"/>
      <c r="R28" s="14"/>
      <c r="S28" s="236">
        <v>13</v>
      </c>
      <c r="T28" s="14"/>
      <c r="U28" s="236"/>
      <c r="V28" s="236"/>
      <c r="W28" s="236"/>
    </row>
    <row r="29" spans="1:26" x14ac:dyDescent="0.25">
      <c r="A29" s="27"/>
      <c r="B29" s="237" t="s">
        <v>19</v>
      </c>
      <c r="C29" s="61">
        <v>23</v>
      </c>
      <c r="D29" s="325"/>
      <c r="E29" s="326"/>
      <c r="F29" s="326"/>
      <c r="G29" s="327"/>
      <c r="H29" s="62"/>
      <c r="I29" s="27"/>
      <c r="J29" s="14"/>
      <c r="K29" s="14"/>
      <c r="L29" s="14"/>
      <c r="M29" s="54"/>
      <c r="N29" s="14"/>
      <c r="O29" s="14"/>
      <c r="P29" s="54"/>
      <c r="Q29" s="236"/>
      <c r="R29" s="14"/>
      <c r="S29" s="236"/>
      <c r="T29" s="14"/>
      <c r="U29" s="236"/>
      <c r="V29" s="236"/>
      <c r="W29" s="236"/>
    </row>
    <row r="30" spans="1:26" ht="18.75" thickBot="1" x14ac:dyDescent="0.3">
      <c r="A30" s="27"/>
      <c r="B30" s="334" t="s">
        <v>20</v>
      </c>
      <c r="C30" s="304"/>
      <c r="D30" s="304"/>
      <c r="E30" s="304"/>
      <c r="F30" s="304"/>
      <c r="G30" s="304"/>
      <c r="H30" s="335"/>
      <c r="I30" s="69"/>
      <c r="J30" s="70"/>
      <c r="K30" s="70"/>
      <c r="L30" s="70"/>
      <c r="M30" s="171">
        <f>SUM(M23:M29)</f>
        <v>13</v>
      </c>
      <c r="N30" s="171">
        <f t="shared" ref="N30:W30" si="2">SUM(N23:N29)</f>
        <v>0</v>
      </c>
      <c r="O30" s="171">
        <f t="shared" si="2"/>
        <v>4</v>
      </c>
      <c r="P30" s="171">
        <f t="shared" si="2"/>
        <v>28</v>
      </c>
      <c r="Q30" s="171">
        <f t="shared" si="2"/>
        <v>2</v>
      </c>
      <c r="R30" s="171">
        <f t="shared" si="2"/>
        <v>0</v>
      </c>
      <c r="S30" s="171">
        <f t="shared" si="2"/>
        <v>127</v>
      </c>
      <c r="T30" s="171">
        <f t="shared" si="2"/>
        <v>0</v>
      </c>
      <c r="U30" s="171">
        <f t="shared" si="2"/>
        <v>1</v>
      </c>
      <c r="V30" s="171">
        <f t="shared" si="2"/>
        <v>29</v>
      </c>
      <c r="W30" s="171">
        <f t="shared" si="2"/>
        <v>5</v>
      </c>
    </row>
    <row r="31" spans="1:26" x14ac:dyDescent="0.25">
      <c r="A31" s="27"/>
      <c r="B31" s="237" t="s">
        <v>21</v>
      </c>
      <c r="C31" s="61">
        <v>24</v>
      </c>
      <c r="D31" s="298" t="s">
        <v>162</v>
      </c>
      <c r="E31" s="307"/>
      <c r="F31" s="307"/>
      <c r="G31" s="308"/>
      <c r="H31" s="62"/>
      <c r="I31" s="27"/>
      <c r="J31" s="14"/>
      <c r="K31" s="14"/>
      <c r="L31" s="14"/>
      <c r="M31" s="54">
        <v>1</v>
      </c>
      <c r="N31" s="14"/>
      <c r="O31" s="14"/>
      <c r="P31" s="54">
        <v>3</v>
      </c>
      <c r="Q31" s="236"/>
      <c r="R31" s="14"/>
      <c r="S31" s="236">
        <v>41</v>
      </c>
      <c r="T31" s="14"/>
      <c r="U31" s="236"/>
      <c r="V31" s="236">
        <v>5</v>
      </c>
      <c r="W31" s="236">
        <v>2</v>
      </c>
    </row>
    <row r="32" spans="1:26" x14ac:dyDescent="0.25">
      <c r="A32" s="27"/>
      <c r="B32" s="192" t="s">
        <v>22</v>
      </c>
      <c r="C32" s="61">
        <v>25</v>
      </c>
      <c r="D32" s="298" t="s">
        <v>32</v>
      </c>
      <c r="E32" s="307"/>
      <c r="F32" s="307"/>
      <c r="G32" s="308"/>
      <c r="H32" s="62"/>
      <c r="I32" s="27"/>
      <c r="J32" s="14"/>
      <c r="K32" s="14"/>
      <c r="L32" s="14"/>
      <c r="M32" s="54">
        <v>9</v>
      </c>
      <c r="N32" s="14"/>
      <c r="O32" s="14">
        <v>1</v>
      </c>
      <c r="P32" s="54">
        <v>5</v>
      </c>
      <c r="Q32" s="236"/>
      <c r="R32" s="14"/>
      <c r="S32" s="236">
        <v>21</v>
      </c>
      <c r="T32" s="14"/>
      <c r="U32" s="236"/>
      <c r="V32" s="236">
        <v>6</v>
      </c>
      <c r="W32" s="236">
        <v>2</v>
      </c>
    </row>
    <row r="33" spans="1:23" x14ac:dyDescent="0.25">
      <c r="A33" s="27"/>
      <c r="B33" s="192" t="s">
        <v>15</v>
      </c>
      <c r="C33" s="231">
        <v>26</v>
      </c>
      <c r="D33" s="341" t="s">
        <v>23</v>
      </c>
      <c r="E33" s="341"/>
      <c r="F33" s="341"/>
      <c r="G33" s="341"/>
      <c r="H33" s="62"/>
      <c r="I33" s="27"/>
      <c r="J33" s="14"/>
      <c r="K33" s="14"/>
      <c r="L33" s="14"/>
      <c r="M33" s="54">
        <v>7</v>
      </c>
      <c r="N33" s="14"/>
      <c r="O33" s="14">
        <v>4</v>
      </c>
      <c r="P33" s="54">
        <v>5</v>
      </c>
      <c r="Q33" s="236"/>
      <c r="R33" s="14"/>
      <c r="S33" s="236">
        <v>26</v>
      </c>
      <c r="T33" s="14"/>
      <c r="U33" s="236"/>
      <c r="V33" s="236">
        <v>6</v>
      </c>
      <c r="W33" s="236">
        <v>1</v>
      </c>
    </row>
    <row r="34" spans="1:23" x14ac:dyDescent="0.25">
      <c r="A34" s="27"/>
      <c r="B34" s="237" t="s">
        <v>16</v>
      </c>
      <c r="C34" s="228">
        <v>27</v>
      </c>
      <c r="D34" s="342" t="s">
        <v>32</v>
      </c>
      <c r="E34" s="343"/>
      <c r="F34" s="343"/>
      <c r="G34" s="344"/>
      <c r="H34" s="62"/>
      <c r="I34" s="27"/>
      <c r="J34" s="14"/>
      <c r="K34" s="14"/>
      <c r="L34" s="14"/>
      <c r="M34" s="54">
        <v>0</v>
      </c>
      <c r="N34" s="14"/>
      <c r="O34" s="14">
        <v>4</v>
      </c>
      <c r="P34" s="54">
        <v>5</v>
      </c>
      <c r="Q34" s="236"/>
      <c r="R34" s="14"/>
      <c r="S34" s="236">
        <v>16</v>
      </c>
      <c r="T34" s="14"/>
      <c r="U34" s="236">
        <v>1</v>
      </c>
      <c r="V34" s="236">
        <v>7</v>
      </c>
      <c r="W34" s="236">
        <v>2</v>
      </c>
    </row>
    <row r="35" spans="1:23" x14ac:dyDescent="0.25">
      <c r="A35" s="27"/>
      <c r="B35" s="237" t="s">
        <v>17</v>
      </c>
      <c r="C35" s="228">
        <v>28</v>
      </c>
      <c r="D35" s="342" t="s">
        <v>47</v>
      </c>
      <c r="E35" s="343"/>
      <c r="F35" s="343"/>
      <c r="G35" s="344"/>
      <c r="H35" s="62"/>
      <c r="I35" s="27"/>
      <c r="J35" s="14"/>
      <c r="K35" s="14"/>
      <c r="L35" s="14"/>
      <c r="M35" s="54">
        <v>1</v>
      </c>
      <c r="N35" s="14"/>
      <c r="O35" s="14"/>
      <c r="P35" s="54">
        <v>4</v>
      </c>
      <c r="Q35" s="236"/>
      <c r="R35" s="14"/>
      <c r="S35" s="236">
        <v>12</v>
      </c>
      <c r="T35" s="14"/>
      <c r="U35" s="236">
        <v>1</v>
      </c>
      <c r="V35" s="236">
        <v>3</v>
      </c>
      <c r="W35" s="236">
        <v>1</v>
      </c>
    </row>
    <row r="36" spans="1:23" x14ac:dyDescent="0.25">
      <c r="A36" s="27"/>
      <c r="B36" s="237" t="s">
        <v>24</v>
      </c>
      <c r="C36" s="228">
        <v>29</v>
      </c>
      <c r="D36" s="342"/>
      <c r="E36" s="343"/>
      <c r="F36" s="343"/>
      <c r="G36" s="344"/>
      <c r="H36" s="62"/>
      <c r="I36" s="27"/>
      <c r="J36" s="14"/>
      <c r="K36" s="14"/>
      <c r="L36" s="14"/>
      <c r="M36" s="54"/>
      <c r="N36" s="14"/>
      <c r="O36" s="236"/>
      <c r="P36" s="54">
        <v>2</v>
      </c>
      <c r="Q36" s="236"/>
      <c r="R36" s="14"/>
      <c r="S36" s="236">
        <v>1</v>
      </c>
      <c r="T36" s="14"/>
      <c r="U36" s="236">
        <v>1</v>
      </c>
      <c r="V36" s="236">
        <v>1</v>
      </c>
      <c r="W36" s="236">
        <v>0</v>
      </c>
    </row>
    <row r="37" spans="1:23" x14ac:dyDescent="0.25">
      <c r="A37" s="27"/>
      <c r="B37" s="237" t="s">
        <v>19</v>
      </c>
      <c r="C37" s="61">
        <v>30</v>
      </c>
      <c r="D37" s="298"/>
      <c r="E37" s="307"/>
      <c r="F37" s="307"/>
      <c r="G37" s="308"/>
      <c r="H37" s="62"/>
      <c r="I37" s="27"/>
      <c r="J37" s="14"/>
      <c r="K37" s="14"/>
      <c r="L37" s="14"/>
      <c r="M37" s="54"/>
      <c r="N37" s="14"/>
      <c r="O37" s="14"/>
      <c r="P37" s="54"/>
      <c r="Q37" s="236"/>
      <c r="R37" s="14"/>
      <c r="S37" s="236"/>
      <c r="T37" s="14"/>
      <c r="U37" s="236"/>
      <c r="V37" s="236"/>
      <c r="W37" s="236"/>
    </row>
    <row r="38" spans="1:23" ht="18" x14ac:dyDescent="0.25">
      <c r="A38" s="27"/>
      <c r="B38" s="334" t="s">
        <v>20</v>
      </c>
      <c r="C38" s="304"/>
      <c r="D38" s="304"/>
      <c r="E38" s="304"/>
      <c r="F38" s="304"/>
      <c r="G38" s="304"/>
      <c r="H38" s="335"/>
      <c r="I38" s="69"/>
      <c r="J38" s="219"/>
      <c r="K38" s="219"/>
      <c r="L38" s="219"/>
      <c r="M38" s="171">
        <f>SUM(M31:M37)</f>
        <v>18</v>
      </c>
      <c r="N38" s="171">
        <f t="shared" ref="N38:W38" si="3">SUM(N31:N37)</f>
        <v>0</v>
      </c>
      <c r="O38" s="171">
        <f t="shared" si="3"/>
        <v>9</v>
      </c>
      <c r="P38" s="171">
        <f t="shared" si="3"/>
        <v>24</v>
      </c>
      <c r="Q38" s="171">
        <f t="shared" si="3"/>
        <v>0</v>
      </c>
      <c r="R38" s="171">
        <f t="shared" si="3"/>
        <v>0</v>
      </c>
      <c r="S38" s="171">
        <f t="shared" si="3"/>
        <v>117</v>
      </c>
      <c r="T38" s="171">
        <f t="shared" si="3"/>
        <v>0</v>
      </c>
      <c r="U38" s="171">
        <f t="shared" si="3"/>
        <v>3</v>
      </c>
      <c r="V38" s="171">
        <f t="shared" si="3"/>
        <v>28</v>
      </c>
      <c r="W38" s="171">
        <f t="shared" si="3"/>
        <v>8</v>
      </c>
    </row>
    <row r="39" spans="1:23" ht="21" x14ac:dyDescent="0.35">
      <c r="A39" s="27"/>
      <c r="B39" s="316" t="s">
        <v>25</v>
      </c>
      <c r="C39" s="316"/>
      <c r="D39" s="316"/>
      <c r="E39" s="316"/>
      <c r="F39" s="316"/>
      <c r="G39" s="316"/>
      <c r="H39" s="316"/>
      <c r="J39" s="83"/>
      <c r="K39" s="84"/>
      <c r="L39" s="84"/>
      <c r="M39" s="83">
        <v>34</v>
      </c>
      <c r="N39" s="84"/>
      <c r="O39" s="83">
        <v>13</v>
      </c>
      <c r="P39" s="83">
        <v>83</v>
      </c>
      <c r="Q39" s="83">
        <v>2</v>
      </c>
      <c r="R39" s="86"/>
      <c r="S39" s="83">
        <v>372</v>
      </c>
      <c r="T39" s="86"/>
      <c r="U39" s="83">
        <v>4</v>
      </c>
      <c r="V39" s="83">
        <v>82</v>
      </c>
      <c r="W39" s="83">
        <v>18</v>
      </c>
    </row>
    <row r="40" spans="1:23" ht="15" customHeight="1" x14ac:dyDescent="0.25">
      <c r="A40" s="27"/>
      <c r="B40" s="27"/>
      <c r="C40" s="317"/>
      <c r="D40" s="317"/>
      <c r="E40" s="317"/>
      <c r="F40" s="317"/>
      <c r="G40" s="317"/>
      <c r="H40" s="317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</row>
    <row r="41" spans="1:23" x14ac:dyDescent="0.25">
      <c r="A41" s="27"/>
      <c r="B41" s="2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</row>
    <row r="42" spans="1:23" ht="15" hidden="1" customHeight="1" x14ac:dyDescent="0.25">
      <c r="A42" s="27"/>
      <c r="B42" s="27"/>
      <c r="C42" s="321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</row>
    <row r="43" spans="1:23" ht="15" hidden="1" customHeight="1" x14ac:dyDescent="0.25">
      <c r="A43" s="27"/>
      <c r="B43" s="27"/>
      <c r="C43" s="321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</row>
    <row r="44" spans="1:23" ht="15" hidden="1" customHeight="1" x14ac:dyDescent="0.25">
      <c r="A44" s="27"/>
      <c r="B44" s="27"/>
      <c r="C44" s="321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0.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2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</row>
    <row r="64" spans="1:23" ht="22.5" customHeight="1" x14ac:dyDescent="0.25">
      <c r="A64" s="27"/>
      <c r="B64" s="2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8.25" customHeight="1" x14ac:dyDescent="0.25">
      <c r="A65" s="27"/>
      <c r="B65" s="2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5.25" hidden="1" customHeight="1" x14ac:dyDescent="0.25">
      <c r="A66" s="27"/>
      <c r="B66" s="2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15" hidden="1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1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3.75" customHeight="1" x14ac:dyDescent="0.25"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x14ac:dyDescent="0.25">
      <c r="B88" s="27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  <c r="C95" s="87"/>
      <c r="D95" s="88"/>
    </row>
    <row r="96" spans="2:23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</sheetData>
  <mergeCells count="42">
    <mergeCell ref="B2:W4"/>
    <mergeCell ref="B5:C6"/>
    <mergeCell ref="D5:I6"/>
    <mergeCell ref="J5:O5"/>
    <mergeCell ref="Q5:U5"/>
    <mergeCell ref="V5:V6"/>
    <mergeCell ref="W5:W6"/>
    <mergeCell ref="D18:G18"/>
    <mergeCell ref="D7:G7"/>
    <mergeCell ref="D8:G8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B30:H30"/>
    <mergeCell ref="D19:G19"/>
    <mergeCell ref="D20:G20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D31:G31"/>
    <mergeCell ref="D32:G32"/>
    <mergeCell ref="D33:G33"/>
    <mergeCell ref="D36:G36"/>
    <mergeCell ref="D37:G37"/>
    <mergeCell ref="B39:H39"/>
    <mergeCell ref="C40:W63"/>
    <mergeCell ref="C64:W87"/>
    <mergeCell ref="D34:G34"/>
    <mergeCell ref="D35:G35"/>
    <mergeCell ref="B38:H3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opLeftCell="K28" workbookViewId="0">
      <selection activeCell="Y44" sqref="Y44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71" t="s">
        <v>46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3"/>
    </row>
    <row r="3" spans="1:26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6"/>
    </row>
    <row r="4" spans="1:26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5"/>
      <c r="R4" s="275"/>
      <c r="S4" s="275"/>
      <c r="T4" s="275"/>
      <c r="U4" s="275"/>
      <c r="V4" s="275"/>
      <c r="W4" s="275"/>
      <c r="X4" s="275"/>
      <c r="Y4" s="275"/>
      <c r="Z4" s="279"/>
    </row>
    <row r="5" spans="1:26" ht="15.75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89"/>
      <c r="Q5" s="2" t="s">
        <v>2</v>
      </c>
      <c r="R5" s="290" t="s">
        <v>3</v>
      </c>
      <c r="S5" s="291"/>
      <c r="T5" s="291"/>
      <c r="U5" s="291"/>
      <c r="V5" s="291"/>
      <c r="W5" s="292"/>
      <c r="X5" s="293" t="s">
        <v>4</v>
      </c>
      <c r="Y5" s="293" t="s">
        <v>99</v>
      </c>
      <c r="Z5" s="295" t="s">
        <v>6</v>
      </c>
    </row>
    <row r="6" spans="1:26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294"/>
      <c r="Y6" s="294"/>
      <c r="Z6" s="296"/>
    </row>
    <row r="7" spans="1:26" x14ac:dyDescent="0.25">
      <c r="A7" s="8"/>
      <c r="B7" s="35" t="s">
        <v>21</v>
      </c>
      <c r="C7" s="10">
        <v>1</v>
      </c>
      <c r="D7" s="297" t="s">
        <v>35</v>
      </c>
      <c r="E7" s="297"/>
      <c r="F7" s="297"/>
      <c r="G7" s="297"/>
      <c r="H7" s="297"/>
      <c r="I7" s="298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297" t="s">
        <v>32</v>
      </c>
      <c r="E8" s="297"/>
      <c r="F8" s="297"/>
      <c r="G8" s="297"/>
      <c r="H8" s="297"/>
      <c r="I8" s="298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297" t="s">
        <v>47</v>
      </c>
      <c r="E9" s="297"/>
      <c r="F9" s="297"/>
      <c r="G9" s="297"/>
      <c r="H9" s="297"/>
      <c r="I9" s="298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297" t="s">
        <v>48</v>
      </c>
      <c r="E10" s="297"/>
      <c r="F10" s="297"/>
      <c r="G10" s="297"/>
      <c r="H10" s="297"/>
      <c r="I10" s="298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297" t="s">
        <v>36</v>
      </c>
      <c r="E11" s="297"/>
      <c r="F11" s="297"/>
      <c r="G11" s="297"/>
      <c r="H11" s="297"/>
      <c r="I11" s="298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297"/>
      <c r="E12" s="297"/>
      <c r="F12" s="297"/>
      <c r="G12" s="297"/>
      <c r="H12" s="297"/>
      <c r="I12" s="298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297"/>
      <c r="E13" s="297"/>
      <c r="F13" s="297"/>
      <c r="G13" s="297"/>
      <c r="H13" s="297"/>
      <c r="I13" s="298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299" t="s">
        <v>20</v>
      </c>
      <c r="C14" s="300"/>
      <c r="D14" s="300"/>
      <c r="E14" s="300"/>
      <c r="F14" s="300"/>
      <c r="G14" s="300"/>
      <c r="H14" s="300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301"/>
      <c r="C15" s="302"/>
      <c r="D15" s="302"/>
      <c r="E15" s="302"/>
      <c r="F15" s="302"/>
      <c r="G15" s="302"/>
      <c r="H15" s="302"/>
      <c r="I15" s="302"/>
      <c r="J15" s="305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97"/>
      <c r="Z15" s="34"/>
    </row>
    <row r="16" spans="1:26" x14ac:dyDescent="0.25">
      <c r="A16" s="8"/>
      <c r="B16" s="35" t="s">
        <v>21</v>
      </c>
      <c r="C16" s="49">
        <v>8</v>
      </c>
      <c r="D16" s="297" t="s">
        <v>47</v>
      </c>
      <c r="E16" s="297"/>
      <c r="F16" s="297"/>
      <c r="G16" s="297"/>
      <c r="H16" s="297"/>
      <c r="I16" s="298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297" t="s">
        <v>44</v>
      </c>
      <c r="E17" s="297"/>
      <c r="F17" s="297"/>
      <c r="G17" s="297"/>
      <c r="H17" s="297"/>
      <c r="I17" s="298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297" t="s">
        <v>23</v>
      </c>
      <c r="E18" s="297"/>
      <c r="F18" s="297"/>
      <c r="G18" s="297"/>
      <c r="H18" s="297"/>
      <c r="I18" s="298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297" t="s">
        <v>33</v>
      </c>
      <c r="E19" s="297"/>
      <c r="F19" s="297"/>
      <c r="G19" s="297"/>
      <c r="H19" s="297"/>
      <c r="I19" s="298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297" t="s">
        <v>41</v>
      </c>
      <c r="E20" s="297"/>
      <c r="F20" s="297"/>
      <c r="G20" s="297"/>
      <c r="H20" s="297"/>
      <c r="I20" s="297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306"/>
      <c r="E21" s="306"/>
      <c r="F21" s="306"/>
      <c r="G21" s="306"/>
      <c r="H21" s="306"/>
      <c r="I21" s="306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306"/>
      <c r="E22" s="306"/>
      <c r="F22" s="306"/>
      <c r="G22" s="306"/>
      <c r="H22" s="306"/>
      <c r="I22" s="306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299" t="s">
        <v>20</v>
      </c>
      <c r="C23" s="303"/>
      <c r="D23" s="304"/>
      <c r="E23" s="304"/>
      <c r="F23" s="304"/>
      <c r="G23" s="304"/>
      <c r="H23" s="304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297" t="s">
        <v>35</v>
      </c>
      <c r="E24" s="297"/>
      <c r="F24" s="297"/>
      <c r="G24" s="297"/>
      <c r="H24" s="297"/>
      <c r="I24" s="297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297" t="s">
        <v>34</v>
      </c>
      <c r="E25" s="297"/>
      <c r="F25" s="297"/>
      <c r="G25" s="297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297" t="s">
        <v>41</v>
      </c>
      <c r="E26" s="297"/>
      <c r="F26" s="297"/>
      <c r="G26" s="297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297" t="s">
        <v>42</v>
      </c>
      <c r="E27" s="297"/>
      <c r="F27" s="297"/>
      <c r="G27" s="297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298" t="s">
        <v>32</v>
      </c>
      <c r="E28" s="307"/>
      <c r="F28" s="307"/>
      <c r="G28" s="308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298"/>
      <c r="E29" s="307"/>
      <c r="F29" s="307"/>
      <c r="G29" s="308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309"/>
      <c r="E30" s="310"/>
      <c r="F30" s="310"/>
      <c r="G30" s="311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299" t="s">
        <v>20</v>
      </c>
      <c r="C31" s="300"/>
      <c r="D31" s="300"/>
      <c r="E31" s="300"/>
      <c r="F31" s="300"/>
      <c r="G31" s="300"/>
      <c r="H31" s="312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4"/>
    </row>
    <row r="33" spans="1:26" s="79" customFormat="1" ht="18" x14ac:dyDescent="0.25">
      <c r="A33" s="78"/>
      <c r="B33" s="77" t="s">
        <v>21</v>
      </c>
      <c r="C33" s="10">
        <v>22</v>
      </c>
      <c r="D33" s="298" t="s">
        <v>41</v>
      </c>
      <c r="E33" s="307"/>
      <c r="F33" s="307"/>
      <c r="G33" s="308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298" t="s">
        <v>39</v>
      </c>
      <c r="E34" s="307"/>
      <c r="F34" s="307"/>
      <c r="G34" s="308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297" t="s">
        <v>47</v>
      </c>
      <c r="E35" s="297"/>
      <c r="F35" s="297"/>
      <c r="G35" s="297"/>
      <c r="H35" s="297"/>
      <c r="I35" s="297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298" t="s">
        <v>32</v>
      </c>
      <c r="E36" s="307"/>
      <c r="F36" s="307"/>
      <c r="G36" s="308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298" t="s">
        <v>23</v>
      </c>
      <c r="E37" s="307"/>
      <c r="F37" s="307"/>
      <c r="G37" s="308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325"/>
      <c r="E38" s="326"/>
      <c r="F38" s="326"/>
      <c r="G38" s="327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297"/>
      <c r="E39" s="297"/>
      <c r="F39" s="297"/>
      <c r="G39" s="297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299" t="s">
        <v>20</v>
      </c>
      <c r="C40" s="300"/>
      <c r="D40" s="300"/>
      <c r="E40" s="300"/>
      <c r="F40" s="300"/>
      <c r="G40" s="300"/>
      <c r="H40" s="312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306" t="s">
        <v>41</v>
      </c>
      <c r="E41" s="306"/>
      <c r="F41" s="306"/>
      <c r="G41" s="306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306" t="s">
        <v>47</v>
      </c>
      <c r="E42" s="306"/>
      <c r="F42" s="306"/>
      <c r="G42" s="306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315" t="s">
        <v>20</v>
      </c>
      <c r="C43" s="315"/>
      <c r="D43" s="315"/>
      <c r="E43" s="315"/>
      <c r="F43" s="315"/>
      <c r="G43" s="315"/>
      <c r="H43" s="315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316" t="s">
        <v>25</v>
      </c>
      <c r="C44" s="316"/>
      <c r="D44" s="316"/>
      <c r="E44" s="316"/>
      <c r="F44" s="316"/>
      <c r="G44" s="316"/>
      <c r="H44" s="316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>
        <v>125</v>
      </c>
      <c r="Z44" s="86">
        <v>26</v>
      </c>
    </row>
    <row r="45" spans="1:26" ht="15" customHeight="1" x14ac:dyDescent="0.25">
      <c r="A45" s="27"/>
      <c r="B45" s="27"/>
      <c r="C45" s="317" t="s">
        <v>26</v>
      </c>
      <c r="D45" s="317"/>
      <c r="E45" s="317"/>
      <c r="F45" s="317"/>
      <c r="G45" s="317"/>
      <c r="H45" s="317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9"/>
    </row>
    <row r="46" spans="1:26" x14ac:dyDescent="0.25">
      <c r="A46" s="27"/>
      <c r="B46" s="2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20"/>
    </row>
    <row r="47" spans="1:26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20"/>
    </row>
    <row r="48" spans="1:26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</row>
    <row r="49" spans="1:26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20"/>
    </row>
    <row r="50" spans="1:26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20"/>
    </row>
    <row r="51" spans="1:26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20"/>
    </row>
    <row r="52" spans="1:26" ht="10.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20"/>
    </row>
    <row r="53" spans="1:26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20"/>
    </row>
    <row r="54" spans="1:26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20"/>
    </row>
    <row r="55" spans="1:26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20"/>
    </row>
    <row r="56" spans="1:26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20"/>
    </row>
    <row r="57" spans="1:26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20"/>
    </row>
    <row r="58" spans="1:26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20"/>
    </row>
    <row r="59" spans="1:26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20"/>
    </row>
    <row r="60" spans="1:26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20"/>
    </row>
    <row r="61" spans="1:26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20"/>
    </row>
    <row r="62" spans="1:26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20"/>
    </row>
    <row r="63" spans="1:26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20"/>
    </row>
    <row r="64" spans="1:26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20"/>
    </row>
    <row r="65" spans="1:26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20"/>
    </row>
    <row r="66" spans="1:26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20"/>
    </row>
    <row r="67" spans="1:26" ht="15" hidden="1" customHeight="1" x14ac:dyDescent="0.25">
      <c r="A67" s="27"/>
      <c r="B67" s="27"/>
      <c r="C67" s="321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20"/>
    </row>
    <row r="68" spans="1:26" ht="15" hidden="1" customHeight="1" x14ac:dyDescent="0.25">
      <c r="A68" s="27"/>
      <c r="B68" s="27"/>
      <c r="C68" s="322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4"/>
    </row>
    <row r="69" spans="1:26" ht="22.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</row>
    <row r="70" spans="1:26" ht="8.25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</row>
    <row r="71" spans="1:26" ht="5.2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</row>
    <row r="72" spans="1:26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</row>
    <row r="73" spans="1:26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</row>
    <row r="74" spans="1:26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</row>
    <row r="75" spans="1:26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</row>
    <row r="76" spans="1:26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</row>
    <row r="77" spans="1:26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</row>
    <row r="78" spans="1:26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</row>
    <row r="79" spans="1:26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spans="1:26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spans="1:26" ht="15" hidden="1" customHeight="1" x14ac:dyDescent="0.25">
      <c r="A81" s="27"/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spans="1:26" ht="3.75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</row>
    <row r="84" spans="1:26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</row>
    <row r="85" spans="1:26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</row>
    <row r="86" spans="1:26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</row>
    <row r="87" spans="1:26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</row>
    <row r="88" spans="1:26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</row>
    <row r="89" spans="1:26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</row>
    <row r="90" spans="1:26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</row>
    <row r="91" spans="1:26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</row>
    <row r="92" spans="1:26" ht="15" hidden="1" customHeight="1" x14ac:dyDescent="0.25">
      <c r="B92" s="2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42:G42"/>
    <mergeCell ref="B43:H43"/>
    <mergeCell ref="B44:H44"/>
    <mergeCell ref="C45:Z68"/>
    <mergeCell ref="C69:Z92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topLeftCell="F25" workbookViewId="0">
      <selection activeCell="P43" sqref="P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165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39" t="s">
        <v>29</v>
      </c>
      <c r="N6" s="6" t="s">
        <v>11</v>
      </c>
      <c r="O6" s="3" t="s">
        <v>138</v>
      </c>
      <c r="P6" s="238" t="s">
        <v>14</v>
      </c>
      <c r="Q6" s="6" t="s">
        <v>7</v>
      </c>
      <c r="R6" s="3" t="s">
        <v>9</v>
      </c>
      <c r="S6" s="239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41" t="s">
        <v>21</v>
      </c>
      <c r="C7" s="240">
        <v>1</v>
      </c>
      <c r="D7" s="297" t="s">
        <v>35</v>
      </c>
      <c r="E7" s="297"/>
      <c r="F7" s="297"/>
      <c r="G7" s="297"/>
      <c r="H7" s="14"/>
      <c r="I7" s="15"/>
      <c r="J7" s="14"/>
      <c r="K7" s="14"/>
      <c r="L7" s="14"/>
      <c r="M7" s="240"/>
      <c r="N7" s="14"/>
      <c r="O7" s="14"/>
      <c r="P7" s="54">
        <v>0</v>
      </c>
      <c r="Q7" s="240"/>
      <c r="R7" s="14"/>
      <c r="S7" s="240">
        <v>0</v>
      </c>
      <c r="T7" s="14"/>
      <c r="U7" s="240"/>
      <c r="V7" s="240">
        <v>0</v>
      </c>
      <c r="W7" s="240">
        <v>0</v>
      </c>
    </row>
    <row r="8" spans="1:23" x14ac:dyDescent="0.25">
      <c r="A8" s="27"/>
      <c r="B8" s="192" t="s">
        <v>22</v>
      </c>
      <c r="C8" s="61">
        <v>2</v>
      </c>
      <c r="D8" s="298" t="s">
        <v>50</v>
      </c>
      <c r="E8" s="307"/>
      <c r="F8" s="307"/>
      <c r="G8" s="308"/>
      <c r="H8" s="62"/>
      <c r="I8" s="27"/>
      <c r="J8" s="14"/>
      <c r="K8" s="14"/>
      <c r="L8" s="14"/>
      <c r="M8" s="54"/>
      <c r="N8" s="14"/>
      <c r="O8" s="14"/>
      <c r="P8" s="54">
        <v>3</v>
      </c>
      <c r="Q8" s="240"/>
      <c r="R8" s="14"/>
      <c r="S8" s="240">
        <v>21</v>
      </c>
      <c r="T8" s="14"/>
      <c r="U8" s="240"/>
      <c r="V8" s="240">
        <v>3</v>
      </c>
      <c r="W8" s="240">
        <v>1</v>
      </c>
    </row>
    <row r="9" spans="1:23" x14ac:dyDescent="0.25">
      <c r="A9" s="27"/>
      <c r="B9" s="192" t="s">
        <v>15</v>
      </c>
      <c r="C9" s="61">
        <v>3</v>
      </c>
      <c r="D9" s="298" t="s">
        <v>32</v>
      </c>
      <c r="E9" s="307"/>
      <c r="F9" s="307"/>
      <c r="G9" s="308"/>
      <c r="H9" s="62"/>
      <c r="I9" s="27"/>
      <c r="J9" s="14"/>
      <c r="K9" s="14"/>
      <c r="L9" s="14"/>
      <c r="M9" s="54">
        <v>3</v>
      </c>
      <c r="N9" s="14"/>
      <c r="O9" s="14">
        <v>1</v>
      </c>
      <c r="P9" s="54">
        <v>5</v>
      </c>
      <c r="Q9" s="240"/>
      <c r="R9" s="14"/>
      <c r="S9" s="240">
        <v>11</v>
      </c>
      <c r="T9" s="14"/>
      <c r="U9" s="240"/>
      <c r="V9" s="240">
        <v>6</v>
      </c>
      <c r="W9" s="240">
        <v>2</v>
      </c>
    </row>
    <row r="10" spans="1:23" x14ac:dyDescent="0.25">
      <c r="A10" s="27"/>
      <c r="B10" s="241" t="s">
        <v>16</v>
      </c>
      <c r="C10" s="61">
        <v>4</v>
      </c>
      <c r="D10" s="298" t="s">
        <v>23</v>
      </c>
      <c r="E10" s="307"/>
      <c r="F10" s="307"/>
      <c r="G10" s="308"/>
      <c r="H10" s="62"/>
      <c r="I10" s="27"/>
      <c r="J10" s="14"/>
      <c r="K10" s="14"/>
      <c r="L10" s="14"/>
      <c r="M10" s="54">
        <v>4</v>
      </c>
      <c r="N10" s="14"/>
      <c r="O10" s="14"/>
      <c r="P10" s="54">
        <v>10</v>
      </c>
      <c r="Q10" s="240">
        <v>1</v>
      </c>
      <c r="R10" s="14"/>
      <c r="S10" s="240">
        <v>24</v>
      </c>
      <c r="T10" s="14"/>
      <c r="U10" s="240"/>
      <c r="V10" s="240">
        <v>8</v>
      </c>
      <c r="W10" s="240">
        <v>2</v>
      </c>
    </row>
    <row r="11" spans="1:23" x14ac:dyDescent="0.25">
      <c r="A11" s="27"/>
      <c r="B11" s="241" t="s">
        <v>17</v>
      </c>
      <c r="C11" s="61">
        <v>5</v>
      </c>
      <c r="D11" s="298" t="s">
        <v>35</v>
      </c>
      <c r="E11" s="307"/>
      <c r="F11" s="307"/>
      <c r="G11" s="308"/>
      <c r="H11" s="62"/>
      <c r="I11" s="27"/>
      <c r="J11" s="14"/>
      <c r="K11" s="14"/>
      <c r="L11" s="14"/>
      <c r="M11" s="54"/>
      <c r="N11" s="14"/>
      <c r="O11" s="14"/>
      <c r="P11" s="54">
        <v>0</v>
      </c>
      <c r="Q11" s="240"/>
      <c r="R11" s="14"/>
      <c r="S11" s="240">
        <v>0</v>
      </c>
      <c r="T11" s="14"/>
      <c r="U11" s="240"/>
      <c r="V11" s="240">
        <v>0</v>
      </c>
      <c r="W11" s="240">
        <v>0</v>
      </c>
    </row>
    <row r="12" spans="1:23" x14ac:dyDescent="0.25">
      <c r="A12" s="27"/>
      <c r="B12" s="241" t="s">
        <v>24</v>
      </c>
      <c r="C12" s="240">
        <v>6</v>
      </c>
      <c r="D12" s="298"/>
      <c r="E12" s="307"/>
      <c r="F12" s="307"/>
      <c r="G12" s="308"/>
      <c r="H12" s="62"/>
      <c r="I12" s="27"/>
      <c r="J12" s="14"/>
      <c r="K12" s="14"/>
      <c r="L12" s="14"/>
      <c r="M12" s="54"/>
      <c r="N12" s="14"/>
      <c r="O12" s="14"/>
      <c r="P12" s="54">
        <v>4</v>
      </c>
      <c r="Q12" s="240"/>
      <c r="R12" s="14"/>
      <c r="S12" s="240">
        <v>6</v>
      </c>
      <c r="T12" s="14"/>
      <c r="U12" s="240"/>
      <c r="V12" s="240">
        <v>1</v>
      </c>
      <c r="W12" s="240">
        <v>0</v>
      </c>
    </row>
    <row r="13" spans="1:23" x14ac:dyDescent="0.25">
      <c r="A13" s="27"/>
      <c r="B13" s="241" t="s">
        <v>19</v>
      </c>
      <c r="C13" s="240">
        <v>7</v>
      </c>
      <c r="D13" s="298"/>
      <c r="E13" s="307"/>
      <c r="F13" s="307"/>
      <c r="G13" s="308"/>
      <c r="H13" s="62"/>
      <c r="I13" s="27"/>
      <c r="J13" s="14"/>
      <c r="K13" s="14"/>
      <c r="L13" s="14"/>
      <c r="M13" s="54"/>
      <c r="N13" s="14"/>
      <c r="O13" s="14"/>
      <c r="P13" s="54"/>
      <c r="Q13" s="240"/>
      <c r="R13" s="14"/>
      <c r="S13" s="240"/>
      <c r="T13" s="14"/>
      <c r="U13" s="240"/>
      <c r="V13" s="240"/>
      <c r="W13" s="240"/>
    </row>
    <row r="14" spans="1:23" ht="18" x14ac:dyDescent="0.25">
      <c r="A14" s="27"/>
      <c r="B14" s="334" t="s">
        <v>20</v>
      </c>
      <c r="C14" s="304"/>
      <c r="D14" s="304"/>
      <c r="E14" s="304"/>
      <c r="F14" s="304"/>
      <c r="G14" s="304"/>
      <c r="H14" s="335"/>
      <c r="I14" s="69"/>
      <c r="J14" s="171"/>
      <c r="K14" s="171"/>
      <c r="L14" s="171"/>
      <c r="M14" s="171">
        <f>SUM(M7:M13)</f>
        <v>7</v>
      </c>
      <c r="N14" s="171">
        <f t="shared" ref="N14:W14" si="0">SUM(N7:N13)</f>
        <v>0</v>
      </c>
      <c r="O14" s="171">
        <f t="shared" si="0"/>
        <v>1</v>
      </c>
      <c r="P14" s="171">
        <f t="shared" si="0"/>
        <v>22</v>
      </c>
      <c r="Q14" s="171">
        <f t="shared" si="0"/>
        <v>1</v>
      </c>
      <c r="R14" s="171">
        <f t="shared" si="0"/>
        <v>0</v>
      </c>
      <c r="S14" s="171">
        <f t="shared" si="0"/>
        <v>62</v>
      </c>
      <c r="T14" s="171">
        <f t="shared" si="0"/>
        <v>0</v>
      </c>
      <c r="U14" s="171">
        <f t="shared" si="0"/>
        <v>0</v>
      </c>
      <c r="V14" s="171">
        <f t="shared" si="0"/>
        <v>18</v>
      </c>
      <c r="W14" s="171">
        <f t="shared" si="0"/>
        <v>5</v>
      </c>
    </row>
    <row r="15" spans="1:23" x14ac:dyDescent="0.25">
      <c r="A15" s="27"/>
      <c r="B15" s="241" t="s">
        <v>21</v>
      </c>
      <c r="C15" s="61">
        <v>8</v>
      </c>
      <c r="D15" s="298" t="s">
        <v>32</v>
      </c>
      <c r="E15" s="307"/>
      <c r="F15" s="307"/>
      <c r="G15" s="308"/>
      <c r="H15" s="62"/>
      <c r="I15" s="27"/>
      <c r="J15" s="14"/>
      <c r="K15" s="14"/>
      <c r="L15" s="14"/>
      <c r="M15" s="54">
        <v>23</v>
      </c>
      <c r="N15" s="14"/>
      <c r="O15" s="14"/>
      <c r="P15" s="54">
        <v>1</v>
      </c>
      <c r="Q15" s="240"/>
      <c r="R15" s="14"/>
      <c r="S15" s="240">
        <v>24</v>
      </c>
      <c r="T15" s="14"/>
      <c r="U15" s="240"/>
      <c r="V15" s="240">
        <v>3</v>
      </c>
      <c r="W15" s="240">
        <v>0</v>
      </c>
    </row>
    <row r="16" spans="1:23" x14ac:dyDescent="0.25">
      <c r="A16" s="27"/>
      <c r="B16" s="192" t="s">
        <v>22</v>
      </c>
      <c r="C16" s="61">
        <v>9</v>
      </c>
      <c r="D16" s="298" t="s">
        <v>23</v>
      </c>
      <c r="E16" s="307"/>
      <c r="F16" s="307"/>
      <c r="G16" s="308"/>
      <c r="H16" s="62"/>
      <c r="I16" s="27"/>
      <c r="J16" s="14"/>
      <c r="K16" s="14"/>
      <c r="L16" s="14"/>
      <c r="M16" s="54">
        <v>3</v>
      </c>
      <c r="N16" s="14"/>
      <c r="O16" s="14"/>
      <c r="P16" s="54">
        <v>6</v>
      </c>
      <c r="Q16" s="240"/>
      <c r="R16" s="14"/>
      <c r="S16" s="240">
        <v>9</v>
      </c>
      <c r="T16" s="14"/>
      <c r="U16" s="240"/>
      <c r="V16" s="240">
        <v>4</v>
      </c>
      <c r="W16" s="240">
        <v>0</v>
      </c>
    </row>
    <row r="17" spans="1:26" x14ac:dyDescent="0.25">
      <c r="A17" s="27"/>
      <c r="B17" s="192" t="s">
        <v>15</v>
      </c>
      <c r="C17" s="61">
        <v>10</v>
      </c>
      <c r="D17" s="298" t="s">
        <v>44</v>
      </c>
      <c r="E17" s="307"/>
      <c r="F17" s="307"/>
      <c r="G17" s="308"/>
      <c r="H17" s="62"/>
      <c r="I17" s="27"/>
      <c r="J17" s="14"/>
      <c r="K17" s="14"/>
      <c r="L17" s="14"/>
      <c r="M17" s="54">
        <v>0</v>
      </c>
      <c r="N17" s="14"/>
      <c r="O17" s="14"/>
      <c r="P17" s="54">
        <v>4</v>
      </c>
      <c r="Q17" s="240"/>
      <c r="R17" s="14"/>
      <c r="S17" s="240">
        <v>4</v>
      </c>
      <c r="T17" s="14"/>
      <c r="U17" s="240"/>
      <c r="V17" s="240">
        <v>4</v>
      </c>
      <c r="W17" s="240">
        <v>1</v>
      </c>
    </row>
    <row r="18" spans="1:26" x14ac:dyDescent="0.25">
      <c r="A18" s="27"/>
      <c r="B18" s="241" t="s">
        <v>16</v>
      </c>
      <c r="C18" s="61">
        <v>11</v>
      </c>
      <c r="D18" s="298" t="s">
        <v>50</v>
      </c>
      <c r="E18" s="307"/>
      <c r="F18" s="307"/>
      <c r="G18" s="308"/>
      <c r="H18" s="62"/>
      <c r="I18" s="27"/>
      <c r="J18" s="14"/>
      <c r="K18" s="14"/>
      <c r="L18" s="14"/>
      <c r="M18" s="54">
        <v>0</v>
      </c>
      <c r="N18" s="14"/>
      <c r="O18" s="14"/>
      <c r="P18" s="54">
        <v>2</v>
      </c>
      <c r="Q18" s="240"/>
      <c r="R18" s="14"/>
      <c r="S18" s="240">
        <v>33</v>
      </c>
      <c r="T18" s="14"/>
      <c r="U18" s="240"/>
      <c r="V18" s="240">
        <v>3</v>
      </c>
      <c r="W18" s="240">
        <v>2</v>
      </c>
    </row>
    <row r="19" spans="1:26" x14ac:dyDescent="0.25">
      <c r="A19" s="27"/>
      <c r="B19" s="241" t="s">
        <v>17</v>
      </c>
      <c r="C19" s="61">
        <v>12</v>
      </c>
      <c r="D19" s="298" t="s">
        <v>142</v>
      </c>
      <c r="E19" s="307"/>
      <c r="F19" s="307"/>
      <c r="G19" s="308"/>
      <c r="H19" s="62"/>
      <c r="I19" s="27"/>
      <c r="J19" s="14"/>
      <c r="K19" s="14"/>
      <c r="L19" s="14"/>
      <c r="M19" s="54">
        <v>6</v>
      </c>
      <c r="N19" s="14"/>
      <c r="O19" s="14"/>
      <c r="P19" s="54">
        <v>5</v>
      </c>
      <c r="Q19" s="240">
        <v>1</v>
      </c>
      <c r="R19" s="14"/>
      <c r="S19" s="240">
        <v>7</v>
      </c>
      <c r="T19" s="14"/>
      <c r="U19" s="240"/>
      <c r="V19" s="240">
        <v>2</v>
      </c>
      <c r="W19" s="240">
        <v>0</v>
      </c>
    </row>
    <row r="20" spans="1:26" x14ac:dyDescent="0.25">
      <c r="A20" s="27"/>
      <c r="B20" s="241" t="s">
        <v>24</v>
      </c>
      <c r="C20" s="61">
        <v>13</v>
      </c>
      <c r="D20" s="325"/>
      <c r="E20" s="326"/>
      <c r="F20" s="326"/>
      <c r="G20" s="327"/>
      <c r="H20" s="62"/>
      <c r="I20" s="27"/>
      <c r="J20" s="14"/>
      <c r="K20" s="14"/>
      <c r="L20" s="14"/>
      <c r="M20" s="54"/>
      <c r="N20" s="14"/>
      <c r="O20" s="14"/>
      <c r="P20" s="54">
        <v>2</v>
      </c>
      <c r="Q20" s="240"/>
      <c r="R20" s="14"/>
      <c r="S20" s="240">
        <v>3</v>
      </c>
      <c r="T20" s="14"/>
      <c r="U20" s="240"/>
      <c r="V20" s="240"/>
      <c r="W20" s="240"/>
    </row>
    <row r="21" spans="1:26" x14ac:dyDescent="0.25">
      <c r="A21" s="27"/>
      <c r="B21" s="241" t="s">
        <v>19</v>
      </c>
      <c r="C21" s="61">
        <v>14</v>
      </c>
      <c r="D21" s="325"/>
      <c r="E21" s="326"/>
      <c r="F21" s="326"/>
      <c r="G21" s="327"/>
      <c r="H21" s="62"/>
      <c r="I21" s="27"/>
      <c r="J21" s="14"/>
      <c r="K21" s="14"/>
      <c r="L21" s="14"/>
      <c r="M21" s="54">
        <v>2</v>
      </c>
      <c r="N21" s="14"/>
      <c r="O21" s="14"/>
      <c r="P21" s="54">
        <v>1</v>
      </c>
      <c r="Q21" s="240"/>
      <c r="R21" s="14"/>
      <c r="S21" s="240">
        <v>6</v>
      </c>
      <c r="T21" s="14"/>
      <c r="U21" s="240"/>
      <c r="V21" s="240"/>
      <c r="W21" s="240"/>
    </row>
    <row r="22" spans="1:26" ht="18" x14ac:dyDescent="0.25">
      <c r="A22" s="27"/>
      <c r="B22" s="334" t="s">
        <v>20</v>
      </c>
      <c r="C22" s="304"/>
      <c r="D22" s="304"/>
      <c r="E22" s="304"/>
      <c r="F22" s="304"/>
      <c r="G22" s="304"/>
      <c r="H22" s="335"/>
      <c r="I22" s="69"/>
      <c r="J22" s="171"/>
      <c r="K22" s="171"/>
      <c r="L22" s="171"/>
      <c r="M22" s="171">
        <f>SUM(M15:M21)</f>
        <v>34</v>
      </c>
      <c r="N22" s="171">
        <f t="shared" ref="N22:W22" si="1">SUM(N15:N21)</f>
        <v>0</v>
      </c>
      <c r="O22" s="171">
        <f t="shared" si="1"/>
        <v>0</v>
      </c>
      <c r="P22" s="171">
        <f t="shared" si="1"/>
        <v>21</v>
      </c>
      <c r="Q22" s="171">
        <f t="shared" si="1"/>
        <v>1</v>
      </c>
      <c r="R22" s="171">
        <f t="shared" si="1"/>
        <v>0</v>
      </c>
      <c r="S22" s="171">
        <f t="shared" si="1"/>
        <v>86</v>
      </c>
      <c r="T22" s="171">
        <f t="shared" si="1"/>
        <v>0</v>
      </c>
      <c r="U22" s="171">
        <f t="shared" si="1"/>
        <v>0</v>
      </c>
      <c r="V22" s="171">
        <f t="shared" si="1"/>
        <v>16</v>
      </c>
      <c r="W22" s="171">
        <f t="shared" si="1"/>
        <v>3</v>
      </c>
    </row>
    <row r="23" spans="1:26" ht="18.75" x14ac:dyDescent="0.3">
      <c r="A23" s="27"/>
      <c r="B23" s="241" t="s">
        <v>21</v>
      </c>
      <c r="C23" s="61">
        <v>15</v>
      </c>
      <c r="D23" s="298" t="s">
        <v>163</v>
      </c>
      <c r="E23" s="307"/>
      <c r="F23" s="307"/>
      <c r="G23" s="308"/>
      <c r="H23" s="62"/>
      <c r="I23" s="27"/>
      <c r="J23" s="14"/>
      <c r="K23" s="14"/>
      <c r="L23" s="14"/>
      <c r="M23" s="54">
        <v>0</v>
      </c>
      <c r="N23" s="14"/>
      <c r="O23" s="14">
        <v>2</v>
      </c>
      <c r="P23" s="54">
        <v>5</v>
      </c>
      <c r="Q23" s="240"/>
      <c r="R23" s="14"/>
      <c r="S23" s="240">
        <v>17</v>
      </c>
      <c r="T23" s="14"/>
      <c r="U23" s="240"/>
      <c r="V23" s="240">
        <v>3</v>
      </c>
      <c r="W23" s="240">
        <v>0</v>
      </c>
      <c r="Z23" s="221"/>
    </row>
    <row r="24" spans="1:26" x14ac:dyDescent="0.25">
      <c r="A24" s="27"/>
      <c r="B24" s="192" t="s">
        <v>22</v>
      </c>
      <c r="C24" s="61">
        <v>16</v>
      </c>
      <c r="D24" s="298" t="s">
        <v>32</v>
      </c>
      <c r="E24" s="307"/>
      <c r="F24" s="307"/>
      <c r="G24" s="308"/>
      <c r="H24" s="62"/>
      <c r="I24" s="27"/>
      <c r="J24" s="14"/>
      <c r="K24" s="14"/>
      <c r="L24" s="14"/>
      <c r="M24" s="54">
        <v>10</v>
      </c>
      <c r="N24" s="14"/>
      <c r="O24" s="14"/>
      <c r="P24" s="54">
        <v>4</v>
      </c>
      <c r="Q24" s="240"/>
      <c r="R24" s="14"/>
      <c r="S24" s="240">
        <v>21</v>
      </c>
      <c r="T24" s="14"/>
      <c r="U24" s="240"/>
      <c r="V24" s="240">
        <v>2</v>
      </c>
      <c r="W24" s="240">
        <v>0</v>
      </c>
    </row>
    <row r="25" spans="1:26" x14ac:dyDescent="0.25">
      <c r="A25" s="27"/>
      <c r="B25" s="192" t="s">
        <v>15</v>
      </c>
      <c r="C25" s="61">
        <v>17</v>
      </c>
      <c r="D25" s="298" t="s">
        <v>42</v>
      </c>
      <c r="E25" s="307"/>
      <c r="F25" s="307"/>
      <c r="G25" s="308"/>
      <c r="H25" s="62"/>
      <c r="I25" s="27"/>
      <c r="J25" s="14"/>
      <c r="K25" s="14"/>
      <c r="L25" s="14"/>
      <c r="M25" s="54">
        <v>17</v>
      </c>
      <c r="N25" s="14"/>
      <c r="O25" s="14"/>
      <c r="P25" s="54">
        <v>7</v>
      </c>
      <c r="Q25" s="240"/>
      <c r="R25" s="14"/>
      <c r="S25" s="240">
        <v>31</v>
      </c>
      <c r="T25" s="14"/>
      <c r="U25" s="240"/>
      <c r="V25" s="240">
        <v>1</v>
      </c>
      <c r="W25" s="240">
        <v>0</v>
      </c>
    </row>
    <row r="26" spans="1:26" x14ac:dyDescent="0.25">
      <c r="A26" s="27"/>
      <c r="B26" s="241" t="s">
        <v>16</v>
      </c>
      <c r="C26" s="61">
        <v>18</v>
      </c>
      <c r="D26" s="298" t="s">
        <v>39</v>
      </c>
      <c r="E26" s="307"/>
      <c r="F26" s="307"/>
      <c r="G26" s="308"/>
      <c r="H26" s="62"/>
      <c r="I26" s="27"/>
      <c r="J26" s="14"/>
      <c r="K26" s="14"/>
      <c r="L26" s="14"/>
      <c r="M26" s="54">
        <v>1</v>
      </c>
      <c r="N26" s="14"/>
      <c r="O26" s="14"/>
      <c r="P26" s="54">
        <v>8</v>
      </c>
      <c r="Q26" s="240"/>
      <c r="R26" s="14"/>
      <c r="S26" s="240">
        <v>18</v>
      </c>
      <c r="T26" s="14"/>
      <c r="U26" s="240"/>
      <c r="V26" s="240">
        <v>9</v>
      </c>
      <c r="W26" s="240">
        <v>3</v>
      </c>
    </row>
    <row r="27" spans="1:26" x14ac:dyDescent="0.25">
      <c r="A27" s="27"/>
      <c r="B27" s="241" t="s">
        <v>17</v>
      </c>
      <c r="C27" s="61">
        <v>19</v>
      </c>
      <c r="D27" s="298" t="s">
        <v>162</v>
      </c>
      <c r="E27" s="307"/>
      <c r="F27" s="307"/>
      <c r="G27" s="308"/>
      <c r="H27" s="62"/>
      <c r="I27" s="27"/>
      <c r="J27" s="14"/>
      <c r="K27" s="14"/>
      <c r="L27" s="14"/>
      <c r="M27" s="54">
        <v>1</v>
      </c>
      <c r="N27" s="14"/>
      <c r="O27" s="14"/>
      <c r="P27" s="54">
        <v>5</v>
      </c>
      <c r="Q27" s="240"/>
      <c r="R27" s="14"/>
      <c r="S27" s="240">
        <v>26</v>
      </c>
      <c r="T27" s="14"/>
      <c r="U27" s="240"/>
      <c r="V27" s="240">
        <v>1</v>
      </c>
      <c r="W27" s="240">
        <v>0</v>
      </c>
    </row>
    <row r="28" spans="1:26" x14ac:dyDescent="0.25">
      <c r="A28" s="27"/>
      <c r="B28" s="241" t="s">
        <v>24</v>
      </c>
      <c r="C28" s="61">
        <v>20</v>
      </c>
      <c r="D28" s="325"/>
      <c r="E28" s="326"/>
      <c r="F28" s="326"/>
      <c r="G28" s="327"/>
      <c r="H28" s="62"/>
      <c r="I28" s="27"/>
      <c r="J28" s="14"/>
      <c r="K28" s="14"/>
      <c r="L28" s="14"/>
      <c r="M28" s="54"/>
      <c r="N28" s="14"/>
      <c r="O28" s="14"/>
      <c r="P28" s="54"/>
      <c r="Q28" s="240"/>
      <c r="R28" s="14"/>
      <c r="S28" s="240"/>
      <c r="T28" s="14"/>
      <c r="U28" s="240"/>
      <c r="V28" s="240"/>
      <c r="W28" s="240"/>
    </row>
    <row r="29" spans="1:26" x14ac:dyDescent="0.25">
      <c r="A29" s="27"/>
      <c r="B29" s="241" t="s">
        <v>19</v>
      </c>
      <c r="C29" s="61">
        <v>21</v>
      </c>
      <c r="D29" s="325"/>
      <c r="E29" s="326"/>
      <c r="F29" s="326"/>
      <c r="G29" s="327"/>
      <c r="H29" s="62"/>
      <c r="I29" s="27"/>
      <c r="J29" s="14"/>
      <c r="K29" s="14"/>
      <c r="L29" s="14"/>
      <c r="M29" s="54"/>
      <c r="N29" s="14"/>
      <c r="O29" s="14"/>
      <c r="P29" s="54"/>
      <c r="Q29" s="240"/>
      <c r="R29" s="14"/>
      <c r="S29" s="240"/>
      <c r="T29" s="14"/>
      <c r="U29" s="240"/>
      <c r="V29" s="240"/>
      <c r="W29" s="240"/>
    </row>
    <row r="30" spans="1:26" ht="18.75" thickBot="1" x14ac:dyDescent="0.3">
      <c r="A30" s="27"/>
      <c r="B30" s="334" t="s">
        <v>20</v>
      </c>
      <c r="C30" s="304"/>
      <c r="D30" s="304"/>
      <c r="E30" s="304"/>
      <c r="F30" s="304"/>
      <c r="G30" s="304"/>
      <c r="H30" s="335"/>
      <c r="I30" s="69"/>
      <c r="J30" s="70"/>
      <c r="K30" s="70"/>
      <c r="L30" s="70"/>
      <c r="M30" s="171">
        <f>SUM(M23:M29)</f>
        <v>29</v>
      </c>
      <c r="N30" s="171">
        <f t="shared" ref="N30:W30" si="2">SUM(N23:N29)</f>
        <v>0</v>
      </c>
      <c r="O30" s="171">
        <f t="shared" si="2"/>
        <v>2</v>
      </c>
      <c r="P30" s="171">
        <f t="shared" si="2"/>
        <v>29</v>
      </c>
      <c r="Q30" s="171">
        <f t="shared" si="2"/>
        <v>0</v>
      </c>
      <c r="R30" s="171">
        <f t="shared" si="2"/>
        <v>0</v>
      </c>
      <c r="S30" s="171">
        <f t="shared" si="2"/>
        <v>113</v>
      </c>
      <c r="T30" s="171">
        <f t="shared" si="2"/>
        <v>0</v>
      </c>
      <c r="U30" s="171">
        <f t="shared" si="2"/>
        <v>0</v>
      </c>
      <c r="V30" s="171">
        <f t="shared" si="2"/>
        <v>16</v>
      </c>
      <c r="W30" s="171">
        <f t="shared" si="2"/>
        <v>3</v>
      </c>
    </row>
    <row r="31" spans="1:26" x14ac:dyDescent="0.25">
      <c r="A31" s="27"/>
      <c r="B31" s="241" t="s">
        <v>21</v>
      </c>
      <c r="C31" s="61">
        <v>22</v>
      </c>
      <c r="D31" s="298" t="s">
        <v>23</v>
      </c>
      <c r="E31" s="307"/>
      <c r="F31" s="307"/>
      <c r="G31" s="308"/>
      <c r="H31" s="62"/>
      <c r="I31" s="27"/>
      <c r="J31" s="14"/>
      <c r="K31" s="14"/>
      <c r="L31" s="14"/>
      <c r="M31" s="54">
        <v>6</v>
      </c>
      <c r="N31" s="14"/>
      <c r="O31" s="14"/>
      <c r="P31" s="54">
        <v>5</v>
      </c>
      <c r="Q31" s="240"/>
      <c r="R31" s="14"/>
      <c r="S31" s="240">
        <v>14</v>
      </c>
      <c r="T31" s="14"/>
      <c r="U31" s="240"/>
      <c r="V31" s="240">
        <v>6</v>
      </c>
      <c r="W31" s="240">
        <v>2</v>
      </c>
    </row>
    <row r="32" spans="1:26" x14ac:dyDescent="0.25">
      <c r="A32" s="27"/>
      <c r="B32" s="192" t="s">
        <v>22</v>
      </c>
      <c r="C32" s="61">
        <v>23</v>
      </c>
      <c r="D32" s="298" t="s">
        <v>32</v>
      </c>
      <c r="E32" s="307"/>
      <c r="F32" s="307"/>
      <c r="G32" s="308"/>
      <c r="H32" s="62"/>
      <c r="I32" s="27"/>
      <c r="J32" s="14"/>
      <c r="K32" s="14"/>
      <c r="L32" s="14"/>
      <c r="M32" s="54">
        <v>5</v>
      </c>
      <c r="N32" s="14"/>
      <c r="O32" s="14"/>
      <c r="P32" s="54">
        <v>3</v>
      </c>
      <c r="Q32" s="240"/>
      <c r="R32" s="14"/>
      <c r="S32" s="240">
        <v>25</v>
      </c>
      <c r="T32" s="14"/>
      <c r="U32" s="240"/>
      <c r="V32" s="240">
        <v>4</v>
      </c>
      <c r="W32" s="240">
        <v>2</v>
      </c>
    </row>
    <row r="33" spans="1:23" x14ac:dyDescent="0.25">
      <c r="A33" s="27"/>
      <c r="B33" s="192" t="s">
        <v>15</v>
      </c>
      <c r="C33" s="231">
        <v>24</v>
      </c>
      <c r="D33" s="341" t="s">
        <v>164</v>
      </c>
      <c r="E33" s="341"/>
      <c r="F33" s="341"/>
      <c r="G33" s="341"/>
      <c r="H33" s="62"/>
      <c r="I33" s="27"/>
      <c r="J33" s="14"/>
      <c r="K33" s="14"/>
      <c r="L33" s="14"/>
      <c r="M33" s="54">
        <v>1</v>
      </c>
      <c r="N33" s="14"/>
      <c r="O33" s="14"/>
      <c r="P33" s="54">
        <v>3</v>
      </c>
      <c r="Q33" s="240"/>
      <c r="R33" s="14"/>
      <c r="S33" s="240">
        <v>26</v>
      </c>
      <c r="T33" s="14"/>
      <c r="U33" s="240"/>
      <c r="V33" s="240">
        <v>11</v>
      </c>
      <c r="W33" s="240">
        <v>7</v>
      </c>
    </row>
    <row r="34" spans="1:23" x14ac:dyDescent="0.25">
      <c r="A34" s="27"/>
      <c r="B34" s="241" t="s">
        <v>16</v>
      </c>
      <c r="C34" s="228">
        <v>25</v>
      </c>
      <c r="D34" s="342" t="s">
        <v>41</v>
      </c>
      <c r="E34" s="343"/>
      <c r="F34" s="343"/>
      <c r="G34" s="344"/>
      <c r="H34" s="62"/>
      <c r="I34" s="27"/>
      <c r="J34" s="14"/>
      <c r="K34" s="14"/>
      <c r="L34" s="14"/>
      <c r="M34" s="54">
        <v>1</v>
      </c>
      <c r="N34" s="14"/>
      <c r="O34" s="14"/>
      <c r="P34" s="54">
        <v>4</v>
      </c>
      <c r="Q34" s="240">
        <v>1</v>
      </c>
      <c r="R34" s="14"/>
      <c r="S34" s="242">
        <v>28</v>
      </c>
      <c r="T34" s="14"/>
      <c r="U34" s="240"/>
      <c r="V34" s="240">
        <v>4</v>
      </c>
      <c r="W34" s="240">
        <v>1</v>
      </c>
    </row>
    <row r="35" spans="1:23" x14ac:dyDescent="0.25">
      <c r="A35" s="27"/>
      <c r="B35" s="241" t="s">
        <v>17</v>
      </c>
      <c r="C35" s="228">
        <v>26</v>
      </c>
      <c r="D35" s="342" t="s">
        <v>32</v>
      </c>
      <c r="E35" s="343"/>
      <c r="F35" s="343"/>
      <c r="G35" s="344"/>
      <c r="H35" s="62"/>
      <c r="I35" s="27"/>
      <c r="J35" s="14"/>
      <c r="K35" s="14"/>
      <c r="L35" s="14"/>
      <c r="M35" s="54">
        <v>9</v>
      </c>
      <c r="N35" s="14"/>
      <c r="O35" s="14"/>
      <c r="P35" s="54">
        <v>4</v>
      </c>
      <c r="Q35" s="240"/>
      <c r="R35" s="14"/>
      <c r="S35" s="240">
        <v>25</v>
      </c>
      <c r="T35" s="14"/>
      <c r="U35" s="240"/>
      <c r="V35" s="240">
        <v>10</v>
      </c>
      <c r="W35" s="240">
        <v>5</v>
      </c>
    </row>
    <row r="36" spans="1:23" x14ac:dyDescent="0.25">
      <c r="A36" s="27"/>
      <c r="B36" s="241" t="s">
        <v>24</v>
      </c>
      <c r="C36" s="228">
        <v>27</v>
      </c>
      <c r="D36" s="342" t="s">
        <v>164</v>
      </c>
      <c r="E36" s="343"/>
      <c r="F36" s="343"/>
      <c r="G36" s="344"/>
      <c r="H36" s="62"/>
      <c r="I36" s="27"/>
      <c r="J36" s="14"/>
      <c r="K36" s="14"/>
      <c r="L36" s="14"/>
      <c r="M36" s="54">
        <v>0</v>
      </c>
      <c r="N36" s="14"/>
      <c r="O36" s="240"/>
      <c r="P36" s="54">
        <v>7</v>
      </c>
      <c r="Q36" s="240"/>
      <c r="R36" s="14"/>
      <c r="S36" s="240">
        <v>7</v>
      </c>
      <c r="T36" s="14"/>
      <c r="U36" s="240"/>
      <c r="V36" s="240">
        <v>3</v>
      </c>
      <c r="W36" s="240">
        <v>0</v>
      </c>
    </row>
    <row r="37" spans="1:23" x14ac:dyDescent="0.25">
      <c r="A37" s="27"/>
      <c r="B37" s="241" t="s">
        <v>19</v>
      </c>
      <c r="C37" s="61">
        <v>28</v>
      </c>
      <c r="D37" s="345"/>
      <c r="E37" s="346"/>
      <c r="F37" s="346"/>
      <c r="G37" s="347"/>
      <c r="H37" s="62"/>
      <c r="I37" s="27"/>
      <c r="J37" s="14"/>
      <c r="K37" s="14"/>
      <c r="L37" s="14"/>
      <c r="M37" s="54"/>
      <c r="N37" s="14"/>
      <c r="O37" s="240"/>
      <c r="P37" s="54"/>
      <c r="Q37" s="240"/>
      <c r="R37" s="14"/>
      <c r="S37" s="240"/>
      <c r="T37" s="14"/>
      <c r="U37" s="240"/>
      <c r="V37" s="240"/>
      <c r="W37" s="240"/>
    </row>
    <row r="38" spans="1:23" ht="18.75" thickBot="1" x14ac:dyDescent="0.3">
      <c r="A38" s="27"/>
      <c r="B38" s="334" t="s">
        <v>20</v>
      </c>
      <c r="C38" s="304"/>
      <c r="D38" s="304"/>
      <c r="E38" s="304"/>
      <c r="F38" s="304"/>
      <c r="G38" s="304"/>
      <c r="H38" s="335"/>
      <c r="I38" s="69"/>
      <c r="J38" s="70"/>
      <c r="K38" s="70"/>
      <c r="L38" s="70"/>
      <c r="M38" s="171">
        <f>SUM(M31:M37)</f>
        <v>22</v>
      </c>
      <c r="N38" s="171">
        <f t="shared" ref="N38:W38" si="3">SUM(N31:N37)</f>
        <v>0</v>
      </c>
      <c r="O38" s="171">
        <f t="shared" si="3"/>
        <v>0</v>
      </c>
      <c r="P38" s="171">
        <f t="shared" si="3"/>
        <v>26</v>
      </c>
      <c r="Q38" s="171">
        <f t="shared" si="3"/>
        <v>1</v>
      </c>
      <c r="R38" s="171">
        <f t="shared" si="3"/>
        <v>0</v>
      </c>
      <c r="S38" s="171">
        <f t="shared" si="3"/>
        <v>125</v>
      </c>
      <c r="T38" s="171">
        <f t="shared" si="3"/>
        <v>0</v>
      </c>
      <c r="U38" s="171">
        <f t="shared" si="3"/>
        <v>0</v>
      </c>
      <c r="V38" s="171">
        <f t="shared" si="3"/>
        <v>38</v>
      </c>
      <c r="W38" s="171">
        <f t="shared" si="3"/>
        <v>17</v>
      </c>
    </row>
    <row r="39" spans="1:23" x14ac:dyDescent="0.25">
      <c r="A39" s="27"/>
      <c r="B39" s="241" t="s">
        <v>21</v>
      </c>
      <c r="C39" s="228">
        <v>29</v>
      </c>
      <c r="D39" s="342" t="s">
        <v>23</v>
      </c>
      <c r="E39" s="343"/>
      <c r="F39" s="343"/>
      <c r="G39" s="344"/>
      <c r="H39" s="62"/>
      <c r="I39" s="27"/>
      <c r="J39" s="14"/>
      <c r="K39" s="14"/>
      <c r="L39" s="14"/>
      <c r="M39" s="54">
        <v>5</v>
      </c>
      <c r="N39" s="14"/>
      <c r="O39" s="240"/>
      <c r="P39" s="54">
        <v>2</v>
      </c>
      <c r="Q39" s="240"/>
      <c r="R39" s="14"/>
      <c r="S39" s="240">
        <v>6</v>
      </c>
      <c r="T39" s="14"/>
      <c r="U39" s="240"/>
      <c r="V39" s="240">
        <v>3</v>
      </c>
      <c r="W39" s="240">
        <v>3</v>
      </c>
    </row>
    <row r="40" spans="1:23" x14ac:dyDescent="0.25">
      <c r="A40" s="27"/>
      <c r="B40" s="241" t="s">
        <v>22</v>
      </c>
      <c r="C40" s="228">
        <v>30</v>
      </c>
      <c r="D40" s="342" t="s">
        <v>39</v>
      </c>
      <c r="E40" s="343"/>
      <c r="F40" s="343"/>
      <c r="G40" s="344"/>
      <c r="H40" s="62"/>
      <c r="I40" s="27"/>
      <c r="J40" s="14"/>
      <c r="K40" s="14"/>
      <c r="L40" s="14"/>
      <c r="M40" s="54">
        <v>2</v>
      </c>
      <c r="N40" s="14"/>
      <c r="O40" s="240"/>
      <c r="P40" s="54">
        <v>2</v>
      </c>
      <c r="Q40" s="240"/>
      <c r="R40" s="14"/>
      <c r="S40" s="240">
        <v>18</v>
      </c>
      <c r="T40" s="14"/>
      <c r="U40" s="240"/>
      <c r="V40" s="240">
        <v>0</v>
      </c>
      <c r="W40" s="240">
        <v>0</v>
      </c>
    </row>
    <row r="41" spans="1:23" x14ac:dyDescent="0.25">
      <c r="A41" s="27"/>
      <c r="B41" s="241" t="s">
        <v>15</v>
      </c>
      <c r="C41" s="61">
        <v>31</v>
      </c>
      <c r="D41" s="298" t="s">
        <v>32</v>
      </c>
      <c r="E41" s="307"/>
      <c r="F41" s="307"/>
      <c r="G41" s="308"/>
      <c r="H41" s="62"/>
      <c r="I41" s="27"/>
      <c r="J41" s="14"/>
      <c r="K41" s="14"/>
      <c r="L41" s="14"/>
      <c r="M41" s="54">
        <v>6</v>
      </c>
      <c r="N41" s="14"/>
      <c r="O41" s="14"/>
      <c r="P41" s="54">
        <v>11</v>
      </c>
      <c r="Q41" s="240"/>
      <c r="R41" s="14"/>
      <c r="S41" s="240">
        <v>41</v>
      </c>
      <c r="T41" s="14"/>
      <c r="U41" s="240"/>
      <c r="V41" s="240">
        <v>9</v>
      </c>
      <c r="W41" s="240">
        <v>1</v>
      </c>
    </row>
    <row r="42" spans="1:23" ht="18" x14ac:dyDescent="0.25">
      <c r="A42" s="27"/>
      <c r="B42" s="334"/>
      <c r="C42" s="304"/>
      <c r="D42" s="304"/>
      <c r="E42" s="304"/>
      <c r="F42" s="304"/>
      <c r="G42" s="304"/>
      <c r="H42" s="335"/>
      <c r="I42" s="69"/>
      <c r="J42" s="219"/>
      <c r="K42" s="219"/>
      <c r="L42" s="219"/>
      <c r="M42" s="171">
        <f>SUM(M39:M41)</f>
        <v>13</v>
      </c>
      <c r="N42" s="171">
        <f t="shared" ref="N42:U42" si="4">SUM(N31:N41)</f>
        <v>0</v>
      </c>
      <c r="O42" s="171">
        <f t="shared" si="4"/>
        <v>0</v>
      </c>
      <c r="P42" s="171">
        <f>SUM(P39:P41)</f>
        <v>15</v>
      </c>
      <c r="Q42" s="171">
        <f t="shared" si="4"/>
        <v>2</v>
      </c>
      <c r="R42" s="171">
        <f t="shared" si="4"/>
        <v>0</v>
      </c>
      <c r="S42" s="171">
        <f>SUM(S39:S41)</f>
        <v>65</v>
      </c>
      <c r="T42" s="171">
        <f t="shared" si="4"/>
        <v>0</v>
      </c>
      <c r="U42" s="171">
        <f t="shared" si="4"/>
        <v>0</v>
      </c>
      <c r="V42" s="171">
        <f>SUM(V39:V41)</f>
        <v>12</v>
      </c>
      <c r="W42" s="171">
        <f>SUM(W39:W41)</f>
        <v>4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105</v>
      </c>
      <c r="N43" s="84"/>
      <c r="O43" s="83">
        <v>3</v>
      </c>
      <c r="P43" s="83">
        <v>113</v>
      </c>
      <c r="Q43" s="83"/>
      <c r="R43" s="86"/>
      <c r="S43" s="83">
        <v>451</v>
      </c>
      <c r="T43" s="86"/>
      <c r="U43" s="83"/>
      <c r="V43" s="83">
        <v>100</v>
      </c>
      <c r="W43" s="83">
        <v>32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B2:W4"/>
    <mergeCell ref="B5:C6"/>
    <mergeCell ref="D5:I6"/>
    <mergeCell ref="J5:O5"/>
    <mergeCell ref="Q5:U5"/>
    <mergeCell ref="V5:V6"/>
    <mergeCell ref="W5:W6"/>
    <mergeCell ref="D18:G18"/>
    <mergeCell ref="D7:G7"/>
    <mergeCell ref="D8:G8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B30:H30"/>
    <mergeCell ref="D19:G19"/>
    <mergeCell ref="D20:G20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42:H42"/>
    <mergeCell ref="B43:H43"/>
    <mergeCell ref="C44:W67"/>
    <mergeCell ref="C68:W91"/>
    <mergeCell ref="D31:G31"/>
    <mergeCell ref="D32:G32"/>
    <mergeCell ref="D33:G33"/>
    <mergeCell ref="D34:G34"/>
    <mergeCell ref="D35:G35"/>
    <mergeCell ref="D36:G36"/>
    <mergeCell ref="D37:G37"/>
    <mergeCell ref="D39:G39"/>
    <mergeCell ref="D40:G40"/>
    <mergeCell ref="B38:H38"/>
    <mergeCell ref="D41:G4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5"/>
  <sheetViews>
    <sheetView topLeftCell="G28" workbookViewId="0">
      <selection activeCell="Y42" sqref="Y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166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45" t="s">
        <v>29</v>
      </c>
      <c r="N6" s="6" t="s">
        <v>11</v>
      </c>
      <c r="O6" s="3" t="s">
        <v>138</v>
      </c>
      <c r="P6" s="244" t="s">
        <v>14</v>
      </c>
      <c r="Q6" s="6" t="s">
        <v>7</v>
      </c>
      <c r="R6" s="3" t="s">
        <v>9</v>
      </c>
      <c r="S6" s="245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46" t="s">
        <v>16</v>
      </c>
      <c r="C7" s="61">
        <v>1</v>
      </c>
      <c r="D7" s="298" t="s">
        <v>23</v>
      </c>
      <c r="E7" s="307"/>
      <c r="F7" s="307"/>
      <c r="G7" s="308"/>
      <c r="H7" s="62"/>
      <c r="I7" s="27"/>
      <c r="J7" s="14"/>
      <c r="K7" s="14"/>
      <c r="L7" s="14"/>
      <c r="M7" s="54">
        <v>5</v>
      </c>
      <c r="N7" s="14"/>
      <c r="O7" s="14"/>
      <c r="P7" s="54">
        <v>3</v>
      </c>
      <c r="Q7" s="243"/>
      <c r="R7" s="14"/>
      <c r="S7" s="243">
        <v>13</v>
      </c>
      <c r="T7" s="14"/>
      <c r="U7" s="243"/>
      <c r="V7" s="243">
        <v>5</v>
      </c>
      <c r="W7" s="243">
        <v>0</v>
      </c>
    </row>
    <row r="8" spans="1:23" x14ac:dyDescent="0.25">
      <c r="A8" s="27"/>
      <c r="B8" s="246" t="s">
        <v>17</v>
      </c>
      <c r="C8" s="61">
        <v>2</v>
      </c>
      <c r="D8" s="298" t="s">
        <v>148</v>
      </c>
      <c r="E8" s="307"/>
      <c r="F8" s="307"/>
      <c r="G8" s="308"/>
      <c r="H8" s="62"/>
      <c r="I8" s="27"/>
      <c r="J8" s="14"/>
      <c r="K8" s="14"/>
      <c r="L8" s="14"/>
      <c r="M8" s="54">
        <v>8</v>
      </c>
      <c r="N8" s="14"/>
      <c r="O8" s="14"/>
      <c r="P8" s="54">
        <v>6</v>
      </c>
      <c r="Q8" s="243"/>
      <c r="R8" s="14"/>
      <c r="S8" s="243">
        <v>24</v>
      </c>
      <c r="T8" s="14"/>
      <c r="U8" s="243"/>
      <c r="V8" s="243">
        <v>4</v>
      </c>
      <c r="W8" s="243">
        <v>1</v>
      </c>
    </row>
    <row r="9" spans="1:23" x14ac:dyDescent="0.25">
      <c r="A9" s="27"/>
      <c r="B9" s="246" t="s">
        <v>24</v>
      </c>
      <c r="C9" s="243">
        <v>3</v>
      </c>
      <c r="D9" s="298"/>
      <c r="E9" s="307"/>
      <c r="F9" s="307"/>
      <c r="G9" s="308"/>
      <c r="H9" s="62"/>
      <c r="I9" s="27"/>
      <c r="J9" s="14"/>
      <c r="K9" s="14"/>
      <c r="L9" s="14"/>
      <c r="M9" s="54"/>
      <c r="N9" s="14"/>
      <c r="O9" s="14"/>
      <c r="P9" s="54"/>
      <c r="Q9" s="243"/>
      <c r="R9" s="14"/>
      <c r="S9" s="243"/>
      <c r="T9" s="14"/>
      <c r="U9" s="243"/>
      <c r="V9" s="243"/>
      <c r="W9" s="243"/>
    </row>
    <row r="10" spans="1:23" x14ac:dyDescent="0.25">
      <c r="A10" s="27"/>
      <c r="B10" s="246" t="s">
        <v>19</v>
      </c>
      <c r="C10" s="243">
        <v>4</v>
      </c>
      <c r="D10" s="298"/>
      <c r="E10" s="307"/>
      <c r="F10" s="307"/>
      <c r="G10" s="308"/>
      <c r="H10" s="62"/>
      <c r="I10" s="27"/>
      <c r="J10" s="14"/>
      <c r="K10" s="14"/>
      <c r="L10" s="14"/>
      <c r="M10" s="54"/>
      <c r="N10" s="14"/>
      <c r="O10" s="14"/>
      <c r="P10" s="54"/>
      <c r="Q10" s="243"/>
      <c r="R10" s="14"/>
      <c r="S10" s="243"/>
      <c r="T10" s="14"/>
      <c r="U10" s="243">
        <v>1</v>
      </c>
      <c r="V10" s="243"/>
      <c r="W10" s="243"/>
    </row>
    <row r="11" spans="1:23" ht="18" x14ac:dyDescent="0.25">
      <c r="A11" s="27"/>
      <c r="B11" s="334" t="s">
        <v>20</v>
      </c>
      <c r="C11" s="304"/>
      <c r="D11" s="304"/>
      <c r="E11" s="304"/>
      <c r="F11" s="304"/>
      <c r="G11" s="304"/>
      <c r="H11" s="335"/>
      <c r="I11" s="69"/>
      <c r="J11" s="171"/>
      <c r="K11" s="171"/>
      <c r="L11" s="171"/>
      <c r="M11" s="171">
        <f t="shared" ref="M11:W11" si="0">SUM(M7:M10)</f>
        <v>13</v>
      </c>
      <c r="N11" s="171">
        <f t="shared" si="0"/>
        <v>0</v>
      </c>
      <c r="O11" s="171">
        <f t="shared" si="0"/>
        <v>0</v>
      </c>
      <c r="P11" s="171">
        <f t="shared" si="0"/>
        <v>9</v>
      </c>
      <c r="Q11" s="171">
        <f t="shared" si="0"/>
        <v>0</v>
      </c>
      <c r="R11" s="171">
        <f t="shared" si="0"/>
        <v>0</v>
      </c>
      <c r="S11" s="171">
        <f t="shared" si="0"/>
        <v>37</v>
      </c>
      <c r="T11" s="171">
        <f t="shared" si="0"/>
        <v>0</v>
      </c>
      <c r="U11" s="171">
        <f t="shared" si="0"/>
        <v>1</v>
      </c>
      <c r="V11" s="171">
        <f t="shared" si="0"/>
        <v>9</v>
      </c>
      <c r="W11" s="171">
        <f t="shared" si="0"/>
        <v>1</v>
      </c>
    </row>
    <row r="12" spans="1:23" x14ac:dyDescent="0.25">
      <c r="A12" s="27"/>
      <c r="B12" s="246" t="s">
        <v>21</v>
      </c>
      <c r="C12" s="61">
        <v>5</v>
      </c>
      <c r="D12" s="298" t="s">
        <v>167</v>
      </c>
      <c r="E12" s="307"/>
      <c r="F12" s="307"/>
      <c r="G12" s="308"/>
      <c r="H12" s="62"/>
      <c r="I12" s="27"/>
      <c r="J12" s="14"/>
      <c r="K12" s="14"/>
      <c r="L12" s="14"/>
      <c r="M12" s="54">
        <v>0</v>
      </c>
      <c r="N12" s="14"/>
      <c r="O12" s="14"/>
      <c r="P12" s="54">
        <v>3</v>
      </c>
      <c r="Q12" s="243"/>
      <c r="R12" s="14"/>
      <c r="S12" s="243">
        <v>23</v>
      </c>
      <c r="T12" s="14"/>
      <c r="U12" s="243"/>
      <c r="V12" s="243">
        <v>7</v>
      </c>
      <c r="W12" s="243">
        <v>1</v>
      </c>
    </row>
    <row r="13" spans="1:23" x14ac:dyDescent="0.25">
      <c r="A13" s="27"/>
      <c r="B13" s="192" t="s">
        <v>22</v>
      </c>
      <c r="C13" s="61">
        <v>6</v>
      </c>
      <c r="D13" s="298" t="s">
        <v>121</v>
      </c>
      <c r="E13" s="307"/>
      <c r="F13" s="307"/>
      <c r="G13" s="308"/>
      <c r="H13" s="62"/>
      <c r="I13" s="27"/>
      <c r="J13" s="14"/>
      <c r="K13" s="14"/>
      <c r="L13" s="14"/>
      <c r="M13" s="54">
        <v>0</v>
      </c>
      <c r="N13" s="14"/>
      <c r="O13" s="14">
        <v>3</v>
      </c>
      <c r="P13" s="54">
        <v>3</v>
      </c>
      <c r="Q13" s="243"/>
      <c r="R13" s="14"/>
      <c r="S13" s="243">
        <v>26</v>
      </c>
      <c r="T13" s="14"/>
      <c r="U13" s="243"/>
      <c r="V13" s="243">
        <v>1</v>
      </c>
      <c r="W13" s="243">
        <v>0</v>
      </c>
    </row>
    <row r="14" spans="1:23" x14ac:dyDescent="0.25">
      <c r="A14" s="27"/>
      <c r="B14" s="192" t="s">
        <v>15</v>
      </c>
      <c r="C14" s="61">
        <v>7</v>
      </c>
      <c r="D14" s="298" t="s">
        <v>47</v>
      </c>
      <c r="E14" s="307"/>
      <c r="F14" s="307"/>
      <c r="G14" s="308"/>
      <c r="H14" s="62"/>
      <c r="I14" s="27"/>
      <c r="J14" s="14"/>
      <c r="K14" s="14"/>
      <c r="L14" s="14"/>
      <c r="M14" s="54">
        <v>1</v>
      </c>
      <c r="N14" s="14"/>
      <c r="O14" s="14"/>
      <c r="P14" s="54">
        <v>6</v>
      </c>
      <c r="Q14" s="243"/>
      <c r="R14" s="14"/>
      <c r="S14" s="243">
        <v>18</v>
      </c>
      <c r="T14" s="14"/>
      <c r="U14" s="243"/>
      <c r="V14" s="243">
        <v>7</v>
      </c>
      <c r="W14" s="243">
        <v>2</v>
      </c>
    </row>
    <row r="15" spans="1:23" x14ac:dyDescent="0.25">
      <c r="A15" s="27"/>
      <c r="B15" s="246" t="s">
        <v>16</v>
      </c>
      <c r="C15" s="61">
        <v>8</v>
      </c>
      <c r="D15" s="298" t="s">
        <v>32</v>
      </c>
      <c r="E15" s="307"/>
      <c r="F15" s="307"/>
      <c r="G15" s="308"/>
      <c r="H15" s="62"/>
      <c r="I15" s="27"/>
      <c r="J15" s="14"/>
      <c r="K15" s="14"/>
      <c r="L15" s="14"/>
      <c r="M15" s="54">
        <v>7</v>
      </c>
      <c r="N15" s="14"/>
      <c r="O15" s="14"/>
      <c r="P15" s="54">
        <v>3</v>
      </c>
      <c r="Q15" s="243"/>
      <c r="R15" s="14"/>
      <c r="S15" s="243">
        <v>23</v>
      </c>
      <c r="T15" s="14"/>
      <c r="U15" s="243"/>
      <c r="V15" s="243">
        <v>9</v>
      </c>
      <c r="W15" s="243">
        <v>5</v>
      </c>
    </row>
    <row r="16" spans="1:23" x14ac:dyDescent="0.25">
      <c r="A16" s="27"/>
      <c r="B16" s="246" t="s">
        <v>17</v>
      </c>
      <c r="C16" s="61">
        <v>9</v>
      </c>
      <c r="D16" s="298" t="s">
        <v>23</v>
      </c>
      <c r="E16" s="307"/>
      <c r="F16" s="307"/>
      <c r="G16" s="308"/>
      <c r="H16" s="62"/>
      <c r="I16" s="27"/>
      <c r="J16" s="14"/>
      <c r="K16" s="14"/>
      <c r="L16" s="14"/>
      <c r="M16" s="54"/>
      <c r="N16" s="14"/>
      <c r="O16" s="14">
        <v>2</v>
      </c>
      <c r="P16" s="54">
        <v>3</v>
      </c>
      <c r="Q16" s="243"/>
      <c r="R16" s="14"/>
      <c r="S16" s="243">
        <v>16</v>
      </c>
      <c r="T16" s="14"/>
      <c r="U16" s="243"/>
      <c r="V16" s="243">
        <v>3</v>
      </c>
      <c r="W16" s="243">
        <v>0</v>
      </c>
    </row>
    <row r="17" spans="1:26" x14ac:dyDescent="0.25">
      <c r="A17" s="27"/>
      <c r="B17" s="246" t="s">
        <v>24</v>
      </c>
      <c r="C17" s="61">
        <v>10</v>
      </c>
      <c r="D17" s="325"/>
      <c r="E17" s="326"/>
      <c r="F17" s="326"/>
      <c r="G17" s="327"/>
      <c r="H17" s="62"/>
      <c r="I17" s="27"/>
      <c r="J17" s="14"/>
      <c r="K17" s="14"/>
      <c r="L17" s="14"/>
      <c r="M17" s="54"/>
      <c r="N17" s="14"/>
      <c r="O17" s="14"/>
      <c r="P17" s="54">
        <v>2</v>
      </c>
      <c r="Q17" s="243"/>
      <c r="R17" s="14"/>
      <c r="S17" s="243">
        <v>7</v>
      </c>
      <c r="T17" s="14"/>
      <c r="U17" s="243"/>
      <c r="V17" s="243">
        <v>2</v>
      </c>
      <c r="W17" s="243">
        <v>0</v>
      </c>
    </row>
    <row r="18" spans="1:26" x14ac:dyDescent="0.25">
      <c r="A18" s="27"/>
      <c r="B18" s="246" t="s">
        <v>19</v>
      </c>
      <c r="C18" s="61">
        <v>11</v>
      </c>
      <c r="D18" s="325"/>
      <c r="E18" s="326"/>
      <c r="F18" s="326"/>
      <c r="G18" s="327"/>
      <c r="H18" s="62"/>
      <c r="I18" s="27"/>
      <c r="J18" s="14"/>
      <c r="K18" s="14"/>
      <c r="L18" s="14"/>
      <c r="M18" s="54"/>
      <c r="N18" s="14"/>
      <c r="O18" s="14"/>
      <c r="P18" s="54"/>
      <c r="Q18" s="243"/>
      <c r="R18" s="14"/>
      <c r="S18" s="243"/>
      <c r="T18" s="14"/>
      <c r="U18" s="243"/>
      <c r="V18" s="243"/>
      <c r="W18" s="243"/>
    </row>
    <row r="19" spans="1:26" ht="18" x14ac:dyDescent="0.25">
      <c r="A19" s="27"/>
      <c r="B19" s="334" t="s">
        <v>20</v>
      </c>
      <c r="C19" s="304"/>
      <c r="D19" s="304"/>
      <c r="E19" s="304"/>
      <c r="F19" s="304"/>
      <c r="G19" s="304"/>
      <c r="H19" s="335"/>
      <c r="I19" s="69"/>
      <c r="J19" s="171"/>
      <c r="K19" s="171"/>
      <c r="L19" s="171"/>
      <c r="M19" s="171">
        <f>SUM(M12:M18)</f>
        <v>8</v>
      </c>
      <c r="N19" s="171">
        <f t="shared" ref="N19:W19" si="1">SUM(N12:N18)</f>
        <v>0</v>
      </c>
      <c r="O19" s="171">
        <f t="shared" si="1"/>
        <v>5</v>
      </c>
      <c r="P19" s="171">
        <f t="shared" si="1"/>
        <v>20</v>
      </c>
      <c r="Q19" s="171">
        <f t="shared" si="1"/>
        <v>0</v>
      </c>
      <c r="R19" s="171">
        <f t="shared" si="1"/>
        <v>0</v>
      </c>
      <c r="S19" s="171">
        <f t="shared" si="1"/>
        <v>113</v>
      </c>
      <c r="T19" s="171">
        <f t="shared" si="1"/>
        <v>0</v>
      </c>
      <c r="U19" s="171">
        <f t="shared" si="1"/>
        <v>0</v>
      </c>
      <c r="V19" s="171">
        <f t="shared" si="1"/>
        <v>29</v>
      </c>
      <c r="W19" s="171">
        <f t="shared" si="1"/>
        <v>8</v>
      </c>
    </row>
    <row r="20" spans="1:26" ht="18.75" x14ac:dyDescent="0.3">
      <c r="A20" s="27"/>
      <c r="B20" s="246" t="s">
        <v>21</v>
      </c>
      <c r="C20" s="61">
        <v>12</v>
      </c>
      <c r="D20" s="298" t="s">
        <v>32</v>
      </c>
      <c r="E20" s="307"/>
      <c r="F20" s="307"/>
      <c r="G20" s="308"/>
      <c r="H20" s="62"/>
      <c r="I20" s="27"/>
      <c r="J20" s="14"/>
      <c r="K20" s="14"/>
      <c r="L20" s="14"/>
      <c r="M20" s="54">
        <v>28</v>
      </c>
      <c r="N20" s="14"/>
      <c r="O20" s="14"/>
      <c r="P20" s="54">
        <v>2</v>
      </c>
      <c r="Q20" s="243"/>
      <c r="R20" s="14"/>
      <c r="S20" s="243">
        <v>29</v>
      </c>
      <c r="T20" s="14"/>
      <c r="U20" s="243"/>
      <c r="V20" s="243">
        <v>2</v>
      </c>
      <c r="W20" s="243">
        <v>1</v>
      </c>
      <c r="Z20" s="221"/>
    </row>
    <row r="21" spans="1:26" x14ac:dyDescent="0.25">
      <c r="A21" s="27"/>
      <c r="B21" s="192" t="s">
        <v>22</v>
      </c>
      <c r="C21" s="61">
        <v>13</v>
      </c>
      <c r="D21" s="298" t="s">
        <v>23</v>
      </c>
      <c r="E21" s="307"/>
      <c r="F21" s="307"/>
      <c r="G21" s="308"/>
      <c r="H21" s="62"/>
      <c r="I21" s="27"/>
      <c r="J21" s="14"/>
      <c r="K21" s="14"/>
      <c r="L21" s="14"/>
      <c r="M21" s="54">
        <v>7</v>
      </c>
      <c r="N21" s="14"/>
      <c r="O21" s="14"/>
      <c r="P21" s="54">
        <v>2</v>
      </c>
      <c r="Q21" s="243"/>
      <c r="R21" s="14"/>
      <c r="S21" s="243">
        <v>21</v>
      </c>
      <c r="T21" s="14"/>
      <c r="U21" s="243"/>
      <c r="V21" s="243">
        <v>4</v>
      </c>
      <c r="W21" s="243">
        <v>2</v>
      </c>
    </row>
    <row r="22" spans="1:26" x14ac:dyDescent="0.25">
      <c r="A22" s="27"/>
      <c r="B22" s="192" t="s">
        <v>15</v>
      </c>
      <c r="C22" s="61">
        <v>14</v>
      </c>
      <c r="D22" s="298" t="s">
        <v>168</v>
      </c>
      <c r="E22" s="307"/>
      <c r="F22" s="307"/>
      <c r="G22" s="308"/>
      <c r="H22" s="62"/>
      <c r="I22" s="27"/>
      <c r="J22" s="14"/>
      <c r="K22" s="14"/>
      <c r="L22" s="14"/>
      <c r="M22" s="54">
        <v>6</v>
      </c>
      <c r="N22" s="14"/>
      <c r="O22" s="14"/>
      <c r="P22" s="54">
        <v>2</v>
      </c>
      <c r="Q22" s="243"/>
      <c r="R22" s="14"/>
      <c r="S22" s="243">
        <v>10</v>
      </c>
      <c r="T22" s="14"/>
      <c r="U22" s="243"/>
      <c r="V22" s="243">
        <v>4</v>
      </c>
      <c r="W22" s="243">
        <v>0</v>
      </c>
    </row>
    <row r="23" spans="1:26" x14ac:dyDescent="0.25">
      <c r="A23" s="27"/>
      <c r="B23" s="246" t="s">
        <v>16</v>
      </c>
      <c r="C23" s="61">
        <v>15</v>
      </c>
      <c r="D23" s="298" t="s">
        <v>66</v>
      </c>
      <c r="E23" s="307"/>
      <c r="F23" s="307"/>
      <c r="G23" s="308"/>
      <c r="H23" s="62"/>
      <c r="I23" s="27"/>
      <c r="J23" s="14"/>
      <c r="K23" s="14"/>
      <c r="L23" s="14"/>
      <c r="M23" s="54">
        <v>17</v>
      </c>
      <c r="N23" s="14"/>
      <c r="O23" s="14"/>
      <c r="P23" s="54">
        <v>2</v>
      </c>
      <c r="Q23" s="243"/>
      <c r="R23" s="14"/>
      <c r="S23" s="243">
        <v>27</v>
      </c>
      <c r="T23" s="14"/>
      <c r="U23" s="243"/>
      <c r="V23" s="243">
        <v>1</v>
      </c>
      <c r="W23" s="243">
        <v>1</v>
      </c>
    </row>
    <row r="24" spans="1:26" x14ac:dyDescent="0.25">
      <c r="A24" s="27"/>
      <c r="B24" s="246" t="s">
        <v>17</v>
      </c>
      <c r="C24" s="61">
        <v>16</v>
      </c>
      <c r="D24" s="298" t="s">
        <v>35</v>
      </c>
      <c r="E24" s="307"/>
      <c r="F24" s="307"/>
      <c r="G24" s="308"/>
      <c r="H24" s="62"/>
      <c r="I24" s="27"/>
      <c r="J24" s="14"/>
      <c r="K24" s="14"/>
      <c r="L24" s="14"/>
      <c r="M24" s="54"/>
      <c r="N24" s="14"/>
      <c r="O24" s="14"/>
      <c r="P24" s="54"/>
      <c r="Q24" s="243"/>
      <c r="R24" s="14"/>
      <c r="S24" s="243"/>
      <c r="T24" s="14"/>
      <c r="U24" s="243"/>
      <c r="V24" s="243"/>
      <c r="W24" s="243"/>
    </row>
    <row r="25" spans="1:26" x14ac:dyDescent="0.25">
      <c r="A25" s="27"/>
      <c r="B25" s="246" t="s">
        <v>24</v>
      </c>
      <c r="C25" s="61">
        <v>17</v>
      </c>
      <c r="D25" s="325"/>
      <c r="E25" s="326"/>
      <c r="F25" s="326"/>
      <c r="G25" s="327"/>
      <c r="H25" s="62"/>
      <c r="I25" s="27"/>
      <c r="J25" s="14"/>
      <c r="K25" s="14"/>
      <c r="L25" s="14"/>
      <c r="M25" s="54"/>
      <c r="N25" s="14"/>
      <c r="O25" s="14"/>
      <c r="P25" s="54"/>
      <c r="Q25" s="243"/>
      <c r="R25" s="14"/>
      <c r="S25" s="243"/>
      <c r="T25" s="14"/>
      <c r="U25" s="243"/>
      <c r="V25" s="243"/>
      <c r="W25" s="243"/>
    </row>
    <row r="26" spans="1:26" x14ac:dyDescent="0.25">
      <c r="A26" s="27"/>
      <c r="B26" s="246" t="s">
        <v>19</v>
      </c>
      <c r="C26" s="61">
        <v>18</v>
      </c>
      <c r="D26" s="325"/>
      <c r="E26" s="326"/>
      <c r="F26" s="326"/>
      <c r="G26" s="327"/>
      <c r="H26" s="62"/>
      <c r="I26" s="27"/>
      <c r="J26" s="14"/>
      <c r="K26" s="14"/>
      <c r="L26" s="14"/>
      <c r="M26" s="54"/>
      <c r="N26" s="14"/>
      <c r="O26" s="14"/>
      <c r="P26" s="54"/>
      <c r="Q26" s="243"/>
      <c r="R26" s="14"/>
      <c r="S26" s="243"/>
      <c r="T26" s="14"/>
      <c r="U26" s="243"/>
      <c r="V26" s="243"/>
      <c r="W26" s="243"/>
    </row>
    <row r="27" spans="1:26" ht="18.75" thickBot="1" x14ac:dyDescent="0.3">
      <c r="A27" s="27"/>
      <c r="B27" s="334" t="s">
        <v>20</v>
      </c>
      <c r="C27" s="304"/>
      <c r="D27" s="304"/>
      <c r="E27" s="304"/>
      <c r="F27" s="304"/>
      <c r="G27" s="304"/>
      <c r="H27" s="335"/>
      <c r="I27" s="69"/>
      <c r="J27" s="70"/>
      <c r="K27" s="70"/>
      <c r="L27" s="70"/>
      <c r="M27" s="171">
        <f>SUM(M20:M26)</f>
        <v>58</v>
      </c>
      <c r="N27" s="171">
        <f t="shared" ref="N27:W27" si="2">SUM(N20:N26)</f>
        <v>0</v>
      </c>
      <c r="O27" s="171">
        <f t="shared" si="2"/>
        <v>0</v>
      </c>
      <c r="P27" s="171">
        <f t="shared" si="2"/>
        <v>8</v>
      </c>
      <c r="Q27" s="171">
        <f t="shared" si="2"/>
        <v>0</v>
      </c>
      <c r="R27" s="171">
        <f t="shared" si="2"/>
        <v>0</v>
      </c>
      <c r="S27" s="171">
        <f t="shared" si="2"/>
        <v>87</v>
      </c>
      <c r="T27" s="171">
        <f t="shared" si="2"/>
        <v>0</v>
      </c>
      <c r="U27" s="171">
        <f t="shared" si="2"/>
        <v>0</v>
      </c>
      <c r="V27" s="171">
        <f t="shared" si="2"/>
        <v>11</v>
      </c>
      <c r="W27" s="171">
        <f t="shared" si="2"/>
        <v>4</v>
      </c>
    </row>
    <row r="28" spans="1:26" x14ac:dyDescent="0.25">
      <c r="A28" s="27"/>
      <c r="B28" s="246" t="s">
        <v>21</v>
      </c>
      <c r="C28" s="61">
        <v>19</v>
      </c>
      <c r="D28" s="298" t="s">
        <v>23</v>
      </c>
      <c r="E28" s="307"/>
      <c r="F28" s="307"/>
      <c r="G28" s="308"/>
      <c r="H28" s="62"/>
      <c r="I28" s="27"/>
      <c r="J28" s="14"/>
      <c r="K28" s="14"/>
      <c r="L28" s="14"/>
      <c r="M28" s="54">
        <v>3</v>
      </c>
      <c r="N28" s="14"/>
      <c r="O28" s="14"/>
      <c r="P28" s="54">
        <v>3</v>
      </c>
      <c r="Q28" s="243"/>
      <c r="R28" s="14"/>
      <c r="S28" s="243">
        <v>15</v>
      </c>
      <c r="T28" s="14"/>
      <c r="U28" s="243"/>
      <c r="V28" s="243">
        <v>6</v>
      </c>
      <c r="W28" s="243">
        <v>2</v>
      </c>
    </row>
    <row r="29" spans="1:26" x14ac:dyDescent="0.25">
      <c r="A29" s="27"/>
      <c r="B29" s="192" t="s">
        <v>22</v>
      </c>
      <c r="C29" s="61">
        <v>20</v>
      </c>
      <c r="D29" s="298" t="s">
        <v>47</v>
      </c>
      <c r="E29" s="307"/>
      <c r="F29" s="307"/>
      <c r="G29" s="308"/>
      <c r="H29" s="62"/>
      <c r="I29" s="27"/>
      <c r="J29" s="14"/>
      <c r="K29" s="14"/>
      <c r="L29" s="14"/>
      <c r="M29" s="54">
        <v>1</v>
      </c>
      <c r="N29" s="14"/>
      <c r="O29" s="14"/>
      <c r="P29" s="54">
        <v>4</v>
      </c>
      <c r="Q29" s="243"/>
      <c r="R29" s="14"/>
      <c r="S29" s="243">
        <v>17</v>
      </c>
      <c r="T29" s="14"/>
      <c r="U29" s="243"/>
      <c r="V29" s="243">
        <v>10</v>
      </c>
      <c r="W29" s="243">
        <v>5</v>
      </c>
    </row>
    <row r="30" spans="1:26" x14ac:dyDescent="0.25">
      <c r="A30" s="27"/>
      <c r="B30" s="192" t="s">
        <v>15</v>
      </c>
      <c r="C30" s="231">
        <v>21</v>
      </c>
      <c r="D30" s="341" t="s">
        <v>148</v>
      </c>
      <c r="E30" s="341"/>
      <c r="F30" s="341"/>
      <c r="G30" s="341"/>
      <c r="H30" s="62"/>
      <c r="I30" s="27"/>
      <c r="J30" s="14"/>
      <c r="K30" s="14"/>
      <c r="L30" s="14"/>
      <c r="M30" s="54">
        <v>4</v>
      </c>
      <c r="N30" s="14"/>
      <c r="O30" s="14"/>
      <c r="P30" s="54">
        <v>5</v>
      </c>
      <c r="Q30" s="243"/>
      <c r="R30" s="14"/>
      <c r="S30" s="243">
        <v>32</v>
      </c>
      <c r="T30" s="14"/>
      <c r="U30" s="243"/>
      <c r="V30" s="243">
        <v>2</v>
      </c>
      <c r="W30" s="243">
        <v>0</v>
      </c>
    </row>
    <row r="31" spans="1:26" x14ac:dyDescent="0.25">
      <c r="A31" s="27"/>
      <c r="B31" s="246" t="s">
        <v>16</v>
      </c>
      <c r="C31" s="228">
        <v>22</v>
      </c>
      <c r="D31" s="342" t="s">
        <v>39</v>
      </c>
      <c r="E31" s="343"/>
      <c r="F31" s="343"/>
      <c r="G31" s="344"/>
      <c r="H31" s="62"/>
      <c r="I31" s="27"/>
      <c r="J31" s="14"/>
      <c r="K31" s="14"/>
      <c r="L31" s="14"/>
      <c r="M31" s="54">
        <v>5</v>
      </c>
      <c r="N31" s="14"/>
      <c r="O31" s="14"/>
      <c r="P31" s="54">
        <v>13</v>
      </c>
      <c r="Q31" s="243"/>
      <c r="R31" s="14"/>
      <c r="S31" s="243">
        <v>36</v>
      </c>
      <c r="T31" s="14"/>
      <c r="U31" s="243"/>
      <c r="V31" s="243">
        <v>0</v>
      </c>
      <c r="W31" s="243">
        <v>0</v>
      </c>
    </row>
    <row r="32" spans="1:26" x14ac:dyDescent="0.25">
      <c r="A32" s="27"/>
      <c r="B32" s="246" t="s">
        <v>17</v>
      </c>
      <c r="C32" s="228">
        <v>23</v>
      </c>
      <c r="D32" s="342" t="s">
        <v>169</v>
      </c>
      <c r="E32" s="343"/>
      <c r="F32" s="343"/>
      <c r="G32" s="344"/>
      <c r="H32" s="62"/>
      <c r="I32" s="27"/>
      <c r="J32" s="14"/>
      <c r="K32" s="14"/>
      <c r="L32" s="14"/>
      <c r="M32" s="54">
        <v>4</v>
      </c>
      <c r="N32" s="14"/>
      <c r="O32" s="14"/>
      <c r="P32" s="54">
        <v>4</v>
      </c>
      <c r="Q32" s="243"/>
      <c r="R32" s="14"/>
      <c r="S32" s="243">
        <v>17</v>
      </c>
      <c r="T32" s="14"/>
      <c r="U32" s="243"/>
      <c r="V32" s="243">
        <v>8</v>
      </c>
      <c r="W32" s="243">
        <v>4</v>
      </c>
    </row>
    <row r="33" spans="1:23" x14ac:dyDescent="0.25">
      <c r="A33" s="27"/>
      <c r="B33" s="246" t="s">
        <v>24</v>
      </c>
      <c r="C33" s="228">
        <v>24</v>
      </c>
      <c r="D33" s="342"/>
      <c r="E33" s="343"/>
      <c r="F33" s="343"/>
      <c r="G33" s="344"/>
      <c r="H33" s="62"/>
      <c r="I33" s="27"/>
      <c r="J33" s="14"/>
      <c r="K33" s="14"/>
      <c r="L33" s="14"/>
      <c r="M33" s="54"/>
      <c r="N33" s="14"/>
      <c r="O33" s="243"/>
      <c r="P33" s="54"/>
      <c r="Q33" s="243"/>
      <c r="R33" s="14"/>
      <c r="S33" s="243"/>
      <c r="T33" s="14"/>
      <c r="U33" s="243"/>
      <c r="V33" s="243"/>
      <c r="W33" s="243"/>
    </row>
    <row r="34" spans="1:23" x14ac:dyDescent="0.25">
      <c r="A34" s="27"/>
      <c r="B34" s="246" t="s">
        <v>19</v>
      </c>
      <c r="C34" s="61">
        <v>25</v>
      </c>
      <c r="D34" s="345"/>
      <c r="E34" s="346"/>
      <c r="F34" s="346"/>
      <c r="G34" s="347"/>
      <c r="H34" s="62"/>
      <c r="I34" s="27"/>
      <c r="J34" s="14"/>
      <c r="K34" s="14"/>
      <c r="L34" s="14"/>
      <c r="M34" s="54"/>
      <c r="N34" s="14"/>
      <c r="O34" s="243"/>
      <c r="P34" s="54"/>
      <c r="Q34" s="243"/>
      <c r="R34" s="14"/>
      <c r="S34" s="243"/>
      <c r="T34" s="14"/>
      <c r="U34" s="243"/>
      <c r="V34" s="243"/>
      <c r="W34" s="243"/>
    </row>
    <row r="35" spans="1:23" ht="18.75" thickBot="1" x14ac:dyDescent="0.3">
      <c r="A35" s="27"/>
      <c r="B35" s="334" t="s">
        <v>20</v>
      </c>
      <c r="C35" s="304"/>
      <c r="D35" s="304"/>
      <c r="E35" s="304"/>
      <c r="F35" s="304"/>
      <c r="G35" s="304"/>
      <c r="H35" s="335"/>
      <c r="I35" s="69"/>
      <c r="J35" s="70"/>
      <c r="K35" s="70"/>
      <c r="L35" s="70"/>
      <c r="M35" s="171">
        <f>SUM(M28:M34)</f>
        <v>17</v>
      </c>
      <c r="N35" s="171">
        <f t="shared" ref="N35:W35" si="3">SUM(N28:N34)</f>
        <v>0</v>
      </c>
      <c r="O35" s="171">
        <f t="shared" si="3"/>
        <v>0</v>
      </c>
      <c r="P35" s="171">
        <f t="shared" si="3"/>
        <v>29</v>
      </c>
      <c r="Q35" s="171">
        <f t="shared" si="3"/>
        <v>0</v>
      </c>
      <c r="R35" s="171">
        <f t="shared" si="3"/>
        <v>0</v>
      </c>
      <c r="S35" s="171">
        <f t="shared" si="3"/>
        <v>117</v>
      </c>
      <c r="T35" s="171">
        <f t="shared" si="3"/>
        <v>0</v>
      </c>
      <c r="U35" s="171">
        <f t="shared" si="3"/>
        <v>0</v>
      </c>
      <c r="V35" s="171">
        <f t="shared" si="3"/>
        <v>26</v>
      </c>
      <c r="W35" s="171">
        <f t="shared" si="3"/>
        <v>11</v>
      </c>
    </row>
    <row r="36" spans="1:23" x14ac:dyDescent="0.25">
      <c r="A36" s="27"/>
      <c r="B36" s="246" t="s">
        <v>21</v>
      </c>
      <c r="C36" s="228">
        <v>26</v>
      </c>
      <c r="D36" s="342" t="s">
        <v>33</v>
      </c>
      <c r="E36" s="343"/>
      <c r="F36" s="343"/>
      <c r="G36" s="344"/>
      <c r="H36" s="62"/>
      <c r="I36" s="27"/>
      <c r="J36" s="14"/>
      <c r="K36" s="14"/>
      <c r="L36" s="14"/>
      <c r="M36" s="54">
        <v>4</v>
      </c>
      <c r="N36" s="14"/>
      <c r="O36" s="243"/>
      <c r="P36" s="54">
        <v>4</v>
      </c>
      <c r="Q36" s="243"/>
      <c r="R36" s="14"/>
      <c r="S36" s="243">
        <v>36</v>
      </c>
      <c r="T36" s="14"/>
      <c r="U36" s="243"/>
      <c r="V36" s="243">
        <v>3</v>
      </c>
      <c r="W36" s="243">
        <v>3</v>
      </c>
    </row>
    <row r="37" spans="1:23" x14ac:dyDescent="0.25">
      <c r="A37" s="27"/>
      <c r="B37" s="246" t="s">
        <v>22</v>
      </c>
      <c r="C37" s="228">
        <v>27</v>
      </c>
      <c r="D37" s="342" t="s">
        <v>170</v>
      </c>
      <c r="E37" s="343"/>
      <c r="F37" s="343"/>
      <c r="G37" s="344"/>
      <c r="H37" s="62"/>
      <c r="I37" s="27"/>
      <c r="J37" s="14"/>
      <c r="K37" s="14"/>
      <c r="L37" s="14"/>
      <c r="M37" s="54">
        <v>0</v>
      </c>
      <c r="N37" s="14"/>
      <c r="O37" s="243"/>
      <c r="P37" s="54">
        <v>4</v>
      </c>
      <c r="Q37" s="243"/>
      <c r="R37" s="14"/>
      <c r="S37" s="243">
        <v>51</v>
      </c>
      <c r="T37" s="14"/>
      <c r="U37" s="243"/>
      <c r="V37" s="243">
        <v>0</v>
      </c>
      <c r="W37" s="243">
        <v>0</v>
      </c>
    </row>
    <row r="38" spans="1:23" x14ac:dyDescent="0.25">
      <c r="A38" s="27"/>
      <c r="B38" s="246" t="s">
        <v>15</v>
      </c>
      <c r="C38" s="61">
        <v>28</v>
      </c>
      <c r="D38" s="342" t="s">
        <v>121</v>
      </c>
      <c r="E38" s="343"/>
      <c r="F38" s="343"/>
      <c r="G38" s="344"/>
      <c r="H38" s="62"/>
      <c r="I38" s="27"/>
      <c r="J38" s="14"/>
      <c r="K38" s="14"/>
      <c r="L38" s="14"/>
      <c r="M38" s="54">
        <v>7</v>
      </c>
      <c r="N38" s="14"/>
      <c r="O38" s="243"/>
      <c r="P38" s="54">
        <v>2</v>
      </c>
      <c r="Q38" s="243"/>
      <c r="R38" s="14"/>
      <c r="S38" s="243">
        <v>17</v>
      </c>
      <c r="T38" s="14"/>
      <c r="U38" s="243"/>
      <c r="V38" s="243">
        <v>3</v>
      </c>
      <c r="W38" s="243">
        <v>1</v>
      </c>
    </row>
    <row r="39" spans="1:23" x14ac:dyDescent="0.25">
      <c r="A39" s="27"/>
      <c r="B39" s="246" t="s">
        <v>16</v>
      </c>
      <c r="C39" s="228">
        <v>29</v>
      </c>
      <c r="D39" s="342" t="s">
        <v>171</v>
      </c>
      <c r="E39" s="343"/>
      <c r="F39" s="343"/>
      <c r="G39" s="344"/>
      <c r="H39" s="62"/>
      <c r="I39" s="27"/>
      <c r="J39" s="14"/>
      <c r="K39" s="14"/>
      <c r="L39" s="14"/>
      <c r="M39" s="54">
        <v>0</v>
      </c>
      <c r="N39" s="14"/>
      <c r="O39" s="243"/>
      <c r="P39" s="54">
        <v>2</v>
      </c>
      <c r="Q39" s="243"/>
      <c r="R39" s="14"/>
      <c r="S39" s="243">
        <v>53</v>
      </c>
      <c r="T39" s="14"/>
      <c r="U39" s="243"/>
      <c r="V39" s="243">
        <v>5</v>
      </c>
      <c r="W39" s="243">
        <v>3</v>
      </c>
    </row>
    <row r="40" spans="1:23" x14ac:dyDescent="0.25">
      <c r="A40" s="27"/>
      <c r="B40" s="246" t="s">
        <v>17</v>
      </c>
      <c r="C40" s="61">
        <v>30</v>
      </c>
      <c r="D40" s="298" t="s">
        <v>23</v>
      </c>
      <c r="E40" s="307"/>
      <c r="F40" s="307"/>
      <c r="G40" s="308"/>
      <c r="H40" s="62"/>
      <c r="I40" s="27"/>
      <c r="J40" s="14"/>
      <c r="K40" s="14"/>
      <c r="L40" s="14"/>
      <c r="M40" s="54">
        <v>2</v>
      </c>
      <c r="N40" s="14"/>
      <c r="O40" s="14"/>
      <c r="P40" s="54">
        <v>5</v>
      </c>
      <c r="Q40" s="243"/>
      <c r="R40" s="14"/>
      <c r="S40" s="243">
        <v>48</v>
      </c>
      <c r="T40" s="14"/>
      <c r="U40" s="243"/>
      <c r="V40" s="243">
        <v>6</v>
      </c>
      <c r="W40" s="243">
        <v>4</v>
      </c>
    </row>
    <row r="41" spans="1:23" ht="18" x14ac:dyDescent="0.25">
      <c r="A41" s="27"/>
      <c r="B41" s="334"/>
      <c r="C41" s="304"/>
      <c r="D41" s="304"/>
      <c r="E41" s="304"/>
      <c r="F41" s="304"/>
      <c r="G41" s="304"/>
      <c r="H41" s="335"/>
      <c r="I41" s="69"/>
      <c r="J41" s="219"/>
      <c r="K41" s="219"/>
      <c r="L41" s="219"/>
      <c r="M41" s="171">
        <f>SUM(M36:M40)</f>
        <v>13</v>
      </c>
      <c r="N41" s="171">
        <f t="shared" ref="N41:U41" si="4">SUM(N28:N40)</f>
        <v>0</v>
      </c>
      <c r="O41" s="171">
        <f t="shared" si="4"/>
        <v>0</v>
      </c>
      <c r="P41" s="171">
        <f>SUM(P36:P40)</f>
        <v>17</v>
      </c>
      <c r="Q41" s="171">
        <f t="shared" si="4"/>
        <v>0</v>
      </c>
      <c r="R41" s="171">
        <f t="shared" si="4"/>
        <v>0</v>
      </c>
      <c r="S41" s="171">
        <f>SUM(S36:S40)</f>
        <v>205</v>
      </c>
      <c r="T41" s="171">
        <f t="shared" si="4"/>
        <v>0</v>
      </c>
      <c r="U41" s="171">
        <f t="shared" si="4"/>
        <v>0</v>
      </c>
      <c r="V41" s="171">
        <f>SUM(V36:V40)</f>
        <v>17</v>
      </c>
      <c r="W41" s="171">
        <f>SUM(W36:W40)</f>
        <v>11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109</v>
      </c>
      <c r="N42" s="84"/>
      <c r="O42" s="83">
        <v>5</v>
      </c>
      <c r="P42" s="83">
        <v>83</v>
      </c>
      <c r="Q42" s="83"/>
      <c r="R42" s="86"/>
      <c r="S42" s="83">
        <v>559</v>
      </c>
      <c r="T42" s="86"/>
      <c r="U42" s="83"/>
      <c r="V42" s="83">
        <v>92</v>
      </c>
      <c r="W42" s="83">
        <v>35</v>
      </c>
    </row>
    <row r="43" spans="1:23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  <c r="C97" s="87"/>
      <c r="D97" s="88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</sheetData>
  <mergeCells count="45">
    <mergeCell ref="B42:H42"/>
    <mergeCell ref="C43:W66"/>
    <mergeCell ref="C67:W90"/>
    <mergeCell ref="D39:G39"/>
    <mergeCell ref="D38:G38"/>
    <mergeCell ref="B41:H41"/>
    <mergeCell ref="D34:G34"/>
    <mergeCell ref="B35:H35"/>
    <mergeCell ref="D36:G36"/>
    <mergeCell ref="D37:G37"/>
    <mergeCell ref="D40:G40"/>
    <mergeCell ref="D33:G33"/>
    <mergeCell ref="D22:G22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21:G21"/>
    <mergeCell ref="D10:G10"/>
    <mergeCell ref="B11:H11"/>
    <mergeCell ref="D12:G12"/>
    <mergeCell ref="D13:G13"/>
    <mergeCell ref="D14:G14"/>
    <mergeCell ref="D15:G15"/>
    <mergeCell ref="D16:G16"/>
    <mergeCell ref="D17:G17"/>
    <mergeCell ref="D18:G18"/>
    <mergeCell ref="B19:H19"/>
    <mergeCell ref="D20:G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K28" workbookViewId="0">
      <selection activeCell="V44" sqref="V44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172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48" t="s">
        <v>29</v>
      </c>
      <c r="N6" s="6" t="s">
        <v>11</v>
      </c>
      <c r="O6" s="3" t="s">
        <v>138</v>
      </c>
      <c r="P6" s="247" t="s">
        <v>14</v>
      </c>
      <c r="Q6" s="6" t="s">
        <v>7</v>
      </c>
      <c r="R6" s="3" t="s">
        <v>9</v>
      </c>
      <c r="S6" s="248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50" t="s">
        <v>24</v>
      </c>
      <c r="C7" s="61">
        <v>1</v>
      </c>
      <c r="D7" s="298"/>
      <c r="E7" s="307"/>
      <c r="F7" s="307"/>
      <c r="G7" s="308"/>
      <c r="H7" s="62"/>
      <c r="I7" s="27"/>
      <c r="J7" s="14"/>
      <c r="K7" s="14"/>
      <c r="L7" s="14"/>
      <c r="M7" s="54"/>
      <c r="N7" s="14"/>
      <c r="O7" s="14"/>
      <c r="P7" s="54">
        <v>2</v>
      </c>
      <c r="Q7" s="249"/>
      <c r="R7" s="14"/>
      <c r="S7" s="249"/>
      <c r="T7" s="14"/>
      <c r="U7" s="249"/>
      <c r="V7" s="249"/>
      <c r="W7" s="249"/>
    </row>
    <row r="8" spans="1:23" x14ac:dyDescent="0.25">
      <c r="A8" s="27"/>
      <c r="B8" s="250" t="s">
        <v>19</v>
      </c>
      <c r="C8" s="61">
        <v>2</v>
      </c>
      <c r="D8" s="298"/>
      <c r="E8" s="307"/>
      <c r="F8" s="307"/>
      <c r="G8" s="308"/>
      <c r="H8" s="62"/>
      <c r="I8" s="27"/>
      <c r="J8" s="14"/>
      <c r="K8" s="14"/>
      <c r="L8" s="14"/>
      <c r="M8" s="54"/>
      <c r="N8" s="14"/>
      <c r="O8" s="14"/>
      <c r="P8" s="54"/>
      <c r="Q8" s="249"/>
      <c r="R8" s="14"/>
      <c r="S8" s="249"/>
      <c r="T8" s="14"/>
      <c r="U8" s="249"/>
      <c r="V8" s="249"/>
      <c r="W8" s="249"/>
    </row>
    <row r="9" spans="1:23" ht="18" x14ac:dyDescent="0.25">
      <c r="A9" s="27"/>
      <c r="B9" s="334" t="s">
        <v>20</v>
      </c>
      <c r="C9" s="304"/>
      <c r="D9" s="304"/>
      <c r="E9" s="304"/>
      <c r="F9" s="304"/>
      <c r="G9" s="304"/>
      <c r="H9" s="335"/>
      <c r="I9" s="69"/>
      <c r="J9" s="171"/>
      <c r="K9" s="171"/>
      <c r="L9" s="171"/>
      <c r="M9" s="171">
        <f>SUM(M2:M8)</f>
        <v>0</v>
      </c>
      <c r="N9" s="171">
        <f t="shared" ref="N9:W9" si="0">SUM(N2:N8)</f>
        <v>0</v>
      </c>
      <c r="O9" s="171">
        <f t="shared" si="0"/>
        <v>0</v>
      </c>
      <c r="P9" s="171">
        <f t="shared" si="0"/>
        <v>2</v>
      </c>
      <c r="Q9" s="171">
        <f t="shared" si="0"/>
        <v>0</v>
      </c>
      <c r="R9" s="171">
        <f t="shared" si="0"/>
        <v>0</v>
      </c>
      <c r="S9" s="171">
        <f t="shared" si="0"/>
        <v>0</v>
      </c>
      <c r="T9" s="171">
        <f t="shared" si="0"/>
        <v>0</v>
      </c>
      <c r="U9" s="171">
        <f t="shared" si="0"/>
        <v>0</v>
      </c>
      <c r="V9" s="171">
        <f t="shared" si="0"/>
        <v>0</v>
      </c>
      <c r="W9" s="171">
        <f t="shared" si="0"/>
        <v>0</v>
      </c>
    </row>
    <row r="10" spans="1:23" x14ac:dyDescent="0.25">
      <c r="A10" s="27"/>
      <c r="B10" s="252" t="s">
        <v>21</v>
      </c>
      <c r="C10" s="61">
        <v>3</v>
      </c>
      <c r="D10" s="298" t="s">
        <v>42</v>
      </c>
      <c r="E10" s="307"/>
      <c r="F10" s="307"/>
      <c r="G10" s="308"/>
      <c r="H10" s="62"/>
      <c r="I10" s="27"/>
      <c r="J10" s="14"/>
      <c r="K10" s="14"/>
      <c r="L10" s="14"/>
      <c r="M10" s="54">
        <v>1</v>
      </c>
      <c r="N10" s="14"/>
      <c r="O10" s="14"/>
      <c r="P10" s="54">
        <v>2</v>
      </c>
      <c r="Q10" s="251"/>
      <c r="R10" s="14"/>
      <c r="S10" s="251">
        <v>14</v>
      </c>
      <c r="T10" s="14"/>
      <c r="U10" s="251"/>
      <c r="V10" s="251">
        <v>3</v>
      </c>
      <c r="W10" s="251">
        <v>0</v>
      </c>
    </row>
    <row r="11" spans="1:23" x14ac:dyDescent="0.25">
      <c r="A11" s="27"/>
      <c r="B11" s="252" t="s">
        <v>22</v>
      </c>
      <c r="C11" s="61">
        <v>4</v>
      </c>
      <c r="D11" s="298" t="s">
        <v>50</v>
      </c>
      <c r="E11" s="307"/>
      <c r="F11" s="307"/>
      <c r="G11" s="308"/>
      <c r="H11" s="62"/>
      <c r="I11" s="27"/>
      <c r="J11" s="14"/>
      <c r="K11" s="14"/>
      <c r="L11" s="14"/>
      <c r="M11" s="54">
        <v>3</v>
      </c>
      <c r="N11" s="14"/>
      <c r="O11" s="14"/>
      <c r="P11" s="54">
        <v>5</v>
      </c>
      <c r="Q11" s="251"/>
      <c r="R11" s="14"/>
      <c r="S11" s="251">
        <v>30</v>
      </c>
      <c r="T11" s="14"/>
      <c r="U11" s="251"/>
      <c r="V11" s="251">
        <v>3</v>
      </c>
      <c r="W11" s="251">
        <v>0</v>
      </c>
    </row>
    <row r="12" spans="1:23" x14ac:dyDescent="0.25">
      <c r="A12" s="27"/>
      <c r="B12" s="252" t="s">
        <v>15</v>
      </c>
      <c r="C12" s="61">
        <v>5</v>
      </c>
      <c r="D12" s="298" t="s">
        <v>32</v>
      </c>
      <c r="E12" s="307"/>
      <c r="F12" s="307"/>
      <c r="G12" s="308"/>
      <c r="H12" s="62"/>
      <c r="I12" s="27"/>
      <c r="J12" s="14"/>
      <c r="K12" s="14"/>
      <c r="L12" s="14"/>
      <c r="M12" s="54">
        <v>0</v>
      </c>
      <c r="N12" s="14"/>
      <c r="O12" s="14"/>
      <c r="P12" s="54">
        <v>3</v>
      </c>
      <c r="Q12" s="249"/>
      <c r="R12" s="14"/>
      <c r="S12" s="249">
        <v>9</v>
      </c>
      <c r="T12" s="14"/>
      <c r="U12" s="249"/>
      <c r="V12" s="249">
        <v>5</v>
      </c>
      <c r="W12" s="249">
        <v>1</v>
      </c>
    </row>
    <row r="13" spans="1:23" x14ac:dyDescent="0.25">
      <c r="A13" s="27"/>
      <c r="B13" s="253" t="s">
        <v>16</v>
      </c>
      <c r="C13" s="91">
        <v>6</v>
      </c>
      <c r="D13" s="348" t="s">
        <v>23</v>
      </c>
      <c r="E13" s="349"/>
      <c r="F13" s="349"/>
      <c r="G13" s="350"/>
      <c r="H13" s="254"/>
      <c r="I13" s="27"/>
      <c r="J13" s="55"/>
      <c r="K13" s="55"/>
      <c r="L13" s="55"/>
      <c r="M13" s="56">
        <v>0</v>
      </c>
      <c r="N13" s="55"/>
      <c r="O13" s="55"/>
      <c r="P13" s="56">
        <v>4</v>
      </c>
      <c r="Q13" s="91"/>
      <c r="R13" s="55"/>
      <c r="S13" s="91">
        <v>18</v>
      </c>
      <c r="T13" s="55"/>
      <c r="U13" s="91"/>
      <c r="V13" s="91">
        <v>5</v>
      </c>
      <c r="W13" s="91">
        <v>1</v>
      </c>
    </row>
    <row r="14" spans="1:23" x14ac:dyDescent="0.25">
      <c r="A14" s="27"/>
      <c r="B14" s="252" t="s">
        <v>17</v>
      </c>
      <c r="C14" s="251">
        <v>7</v>
      </c>
      <c r="D14" s="297" t="s">
        <v>30</v>
      </c>
      <c r="E14" s="297"/>
      <c r="F14" s="297"/>
      <c r="G14" s="297"/>
      <c r="H14" s="14"/>
      <c r="I14" s="14"/>
      <c r="J14" s="14"/>
      <c r="K14" s="14"/>
      <c r="L14" s="14"/>
      <c r="M14" s="54">
        <v>11</v>
      </c>
      <c r="N14" s="14"/>
      <c r="O14" s="14"/>
      <c r="P14" s="54">
        <v>4</v>
      </c>
      <c r="Q14" s="251"/>
      <c r="R14" s="14"/>
      <c r="S14" s="251">
        <v>16</v>
      </c>
      <c r="T14" s="14"/>
      <c r="U14" s="251"/>
      <c r="V14" s="251">
        <v>3</v>
      </c>
      <c r="W14" s="251">
        <v>0</v>
      </c>
    </row>
    <row r="15" spans="1:23" x14ac:dyDescent="0.25">
      <c r="A15" s="27"/>
      <c r="B15" s="252" t="s">
        <v>24</v>
      </c>
      <c r="C15" s="251">
        <v>8</v>
      </c>
      <c r="D15" s="306"/>
      <c r="E15" s="306"/>
      <c r="F15" s="306"/>
      <c r="G15" s="306"/>
      <c r="H15" s="14"/>
      <c r="I15" s="14"/>
      <c r="J15" s="14"/>
      <c r="K15" s="14"/>
      <c r="L15" s="14"/>
      <c r="M15" s="54"/>
      <c r="N15" s="14"/>
      <c r="O15" s="14"/>
      <c r="P15" s="54"/>
      <c r="Q15" s="251"/>
      <c r="R15" s="14"/>
      <c r="S15" s="251"/>
      <c r="T15" s="14"/>
      <c r="U15" s="251"/>
      <c r="V15" s="251"/>
      <c r="W15" s="251"/>
    </row>
    <row r="16" spans="1:23" x14ac:dyDescent="0.25">
      <c r="A16" s="27"/>
      <c r="B16" s="252" t="s">
        <v>19</v>
      </c>
      <c r="C16" s="251">
        <v>9</v>
      </c>
      <c r="D16" s="306"/>
      <c r="E16" s="306"/>
      <c r="F16" s="306"/>
      <c r="G16" s="306"/>
      <c r="H16" s="14"/>
      <c r="I16" s="14"/>
      <c r="J16" s="14"/>
      <c r="K16" s="14"/>
      <c r="L16" s="14"/>
      <c r="M16" s="54"/>
      <c r="N16" s="14"/>
      <c r="O16" s="14"/>
      <c r="P16" s="54"/>
      <c r="Q16" s="251"/>
      <c r="R16" s="14"/>
      <c r="S16" s="251"/>
      <c r="T16" s="14"/>
      <c r="U16" s="251"/>
      <c r="V16" s="251"/>
      <c r="W16" s="251"/>
    </row>
    <row r="17" spans="1:26" ht="18" x14ac:dyDescent="0.25">
      <c r="A17" s="27"/>
      <c r="B17" s="334" t="s">
        <v>20</v>
      </c>
      <c r="C17" s="304"/>
      <c r="D17" s="304"/>
      <c r="E17" s="304"/>
      <c r="F17" s="304"/>
      <c r="G17" s="304"/>
      <c r="H17" s="335"/>
      <c r="I17" s="69"/>
      <c r="J17" s="171"/>
      <c r="K17" s="171"/>
      <c r="L17" s="171"/>
      <c r="M17" s="171">
        <f>SUM(M7:M16)</f>
        <v>15</v>
      </c>
      <c r="N17" s="171">
        <f t="shared" ref="N17:U17" si="1">SUM(N7:N13)</f>
        <v>0</v>
      </c>
      <c r="O17" s="171">
        <f t="shared" si="1"/>
        <v>0</v>
      </c>
      <c r="P17" s="171">
        <f>SUM(P7:P16)</f>
        <v>22</v>
      </c>
      <c r="Q17" s="171">
        <f t="shared" si="1"/>
        <v>0</v>
      </c>
      <c r="R17" s="171">
        <f t="shared" si="1"/>
        <v>0</v>
      </c>
      <c r="S17" s="171">
        <f>SUM(S7:S16)</f>
        <v>87</v>
      </c>
      <c r="T17" s="171">
        <f t="shared" si="1"/>
        <v>0</v>
      </c>
      <c r="U17" s="171">
        <f t="shared" si="1"/>
        <v>0</v>
      </c>
      <c r="V17" s="171">
        <f>SUM(V7:V16)</f>
        <v>19</v>
      </c>
      <c r="W17" s="171">
        <f>SUM(W7:W16)</f>
        <v>2</v>
      </c>
    </row>
    <row r="18" spans="1:26" x14ac:dyDescent="0.25">
      <c r="A18" s="27"/>
      <c r="B18" s="250" t="s">
        <v>21</v>
      </c>
      <c r="C18" s="61">
        <v>10</v>
      </c>
      <c r="D18" s="298" t="s">
        <v>40</v>
      </c>
      <c r="E18" s="307"/>
      <c r="F18" s="307"/>
      <c r="G18" s="308"/>
      <c r="H18" s="62"/>
      <c r="I18" s="27"/>
      <c r="J18" s="14"/>
      <c r="K18" s="14"/>
      <c r="L18" s="14"/>
      <c r="M18" s="54">
        <v>6</v>
      </c>
      <c r="N18" s="14"/>
      <c r="O18" s="14"/>
      <c r="P18" s="54">
        <v>1</v>
      </c>
      <c r="Q18" s="249"/>
      <c r="R18" s="14"/>
      <c r="S18" s="249">
        <v>7</v>
      </c>
      <c r="T18" s="14"/>
      <c r="U18" s="249"/>
      <c r="V18" s="249">
        <v>4</v>
      </c>
      <c r="W18" s="249">
        <v>1</v>
      </c>
    </row>
    <row r="19" spans="1:26" x14ac:dyDescent="0.25">
      <c r="A19" s="27"/>
      <c r="B19" s="192" t="s">
        <v>22</v>
      </c>
      <c r="C19" s="61">
        <v>11</v>
      </c>
      <c r="D19" s="298" t="s">
        <v>88</v>
      </c>
      <c r="E19" s="307"/>
      <c r="F19" s="307"/>
      <c r="G19" s="308"/>
      <c r="H19" s="62"/>
      <c r="I19" s="27"/>
      <c r="J19" s="14"/>
      <c r="K19" s="14"/>
      <c r="L19" s="14"/>
      <c r="M19" s="54">
        <v>0</v>
      </c>
      <c r="N19" s="14"/>
      <c r="O19" s="14"/>
      <c r="P19" s="54">
        <v>2</v>
      </c>
      <c r="Q19" s="249"/>
      <c r="R19" s="14"/>
      <c r="S19" s="249">
        <v>31</v>
      </c>
      <c r="T19" s="14"/>
      <c r="U19" s="249"/>
      <c r="V19" s="249">
        <v>8</v>
      </c>
      <c r="W19" s="249">
        <v>3</v>
      </c>
    </row>
    <row r="20" spans="1:26" x14ac:dyDescent="0.25">
      <c r="A20" s="27"/>
      <c r="B20" s="192" t="s">
        <v>15</v>
      </c>
      <c r="C20" s="61">
        <v>12</v>
      </c>
      <c r="D20" s="298" t="s">
        <v>32</v>
      </c>
      <c r="E20" s="307"/>
      <c r="F20" s="307"/>
      <c r="G20" s="308"/>
      <c r="H20" s="62"/>
      <c r="I20" s="27"/>
      <c r="J20" s="14"/>
      <c r="K20" s="14"/>
      <c r="L20" s="14"/>
      <c r="M20" s="54">
        <v>0</v>
      </c>
      <c r="N20" s="14"/>
      <c r="O20" s="14"/>
      <c r="P20" s="54">
        <v>3</v>
      </c>
      <c r="Q20" s="249"/>
      <c r="R20" s="14"/>
      <c r="S20" s="249">
        <v>72</v>
      </c>
      <c r="T20" s="14"/>
      <c r="U20" s="249"/>
      <c r="V20" s="249">
        <v>5</v>
      </c>
      <c r="W20" s="249">
        <v>0</v>
      </c>
    </row>
    <row r="21" spans="1:26" x14ac:dyDescent="0.25">
      <c r="A21" s="27"/>
      <c r="B21" s="250" t="s">
        <v>16</v>
      </c>
      <c r="C21" s="61">
        <v>13</v>
      </c>
      <c r="D21" s="298" t="s">
        <v>23</v>
      </c>
      <c r="E21" s="307"/>
      <c r="F21" s="307"/>
      <c r="G21" s="308"/>
      <c r="H21" s="62"/>
      <c r="I21" s="27"/>
      <c r="J21" s="14"/>
      <c r="K21" s="14"/>
      <c r="L21" s="14"/>
      <c r="M21" s="54">
        <v>1</v>
      </c>
      <c r="N21" s="14"/>
      <c r="O21" s="14"/>
      <c r="P21" s="54">
        <v>7</v>
      </c>
      <c r="Q21" s="249"/>
      <c r="R21" s="14"/>
      <c r="S21" s="249">
        <v>19</v>
      </c>
      <c r="T21" s="14"/>
      <c r="U21" s="249"/>
      <c r="V21" s="249">
        <v>12</v>
      </c>
      <c r="W21" s="249">
        <v>6</v>
      </c>
    </row>
    <row r="22" spans="1:26" x14ac:dyDescent="0.25">
      <c r="A22" s="27"/>
      <c r="B22" s="250" t="s">
        <v>17</v>
      </c>
      <c r="C22" s="61">
        <v>14</v>
      </c>
      <c r="D22" s="298" t="s">
        <v>41</v>
      </c>
      <c r="E22" s="307"/>
      <c r="F22" s="307"/>
      <c r="G22" s="308"/>
      <c r="H22" s="62"/>
      <c r="I22" s="27"/>
      <c r="J22" s="14"/>
      <c r="K22" s="14"/>
      <c r="L22" s="14"/>
      <c r="M22" s="54">
        <v>1</v>
      </c>
      <c r="N22" s="14"/>
      <c r="O22" s="14"/>
      <c r="P22" s="54">
        <v>5</v>
      </c>
      <c r="Q22" s="249"/>
      <c r="R22" s="14"/>
      <c r="S22" s="249">
        <v>15</v>
      </c>
      <c r="T22" s="14"/>
      <c r="U22" s="249"/>
      <c r="V22" s="249">
        <v>7</v>
      </c>
      <c r="W22" s="249">
        <v>3</v>
      </c>
    </row>
    <row r="23" spans="1:26" x14ac:dyDescent="0.25">
      <c r="A23" s="27"/>
      <c r="B23" s="250" t="s">
        <v>24</v>
      </c>
      <c r="C23" s="61">
        <v>15</v>
      </c>
      <c r="D23" s="325"/>
      <c r="E23" s="326"/>
      <c r="F23" s="326"/>
      <c r="G23" s="327"/>
      <c r="H23" s="62"/>
      <c r="I23" s="27"/>
      <c r="J23" s="14"/>
      <c r="K23" s="14"/>
      <c r="L23" s="14"/>
      <c r="M23" s="54"/>
      <c r="N23" s="14"/>
      <c r="O23" s="14"/>
      <c r="P23" s="54"/>
      <c r="Q23" s="249"/>
      <c r="R23" s="14"/>
      <c r="S23" s="249"/>
      <c r="T23" s="14"/>
      <c r="U23" s="249"/>
      <c r="V23" s="249"/>
      <c r="W23" s="249"/>
    </row>
    <row r="24" spans="1:26" x14ac:dyDescent="0.25">
      <c r="A24" s="27"/>
      <c r="B24" s="250" t="s">
        <v>19</v>
      </c>
      <c r="C24" s="61">
        <v>16</v>
      </c>
      <c r="D24" s="325"/>
      <c r="E24" s="326"/>
      <c r="F24" s="326"/>
      <c r="G24" s="327"/>
      <c r="H24" s="62"/>
      <c r="I24" s="27"/>
      <c r="J24" s="14"/>
      <c r="K24" s="14"/>
      <c r="L24" s="14"/>
      <c r="M24" s="54"/>
      <c r="N24" s="14"/>
      <c r="O24" s="14"/>
      <c r="P24" s="54"/>
      <c r="Q24" s="249"/>
      <c r="R24" s="14"/>
      <c r="S24" s="249"/>
      <c r="T24" s="14"/>
      <c r="U24" s="249"/>
      <c r="V24" s="249"/>
      <c r="W24" s="249"/>
    </row>
    <row r="25" spans="1:26" ht="18" x14ac:dyDescent="0.25">
      <c r="A25" s="27"/>
      <c r="B25" s="334" t="s">
        <v>20</v>
      </c>
      <c r="C25" s="304"/>
      <c r="D25" s="304"/>
      <c r="E25" s="304"/>
      <c r="F25" s="304"/>
      <c r="G25" s="304"/>
      <c r="H25" s="335"/>
      <c r="I25" s="69"/>
      <c r="J25" s="171"/>
      <c r="K25" s="171"/>
      <c r="L25" s="171"/>
      <c r="M25" s="171">
        <f>SUM(M18:M24)</f>
        <v>8</v>
      </c>
      <c r="N25" s="171">
        <f t="shared" ref="N25:W25" si="2">SUM(N18:N24)</f>
        <v>0</v>
      </c>
      <c r="O25" s="171">
        <f t="shared" si="2"/>
        <v>0</v>
      </c>
      <c r="P25" s="171">
        <f t="shared" si="2"/>
        <v>18</v>
      </c>
      <c r="Q25" s="171">
        <f t="shared" si="2"/>
        <v>0</v>
      </c>
      <c r="R25" s="171">
        <f t="shared" si="2"/>
        <v>0</v>
      </c>
      <c r="S25" s="171">
        <f t="shared" si="2"/>
        <v>144</v>
      </c>
      <c r="T25" s="171">
        <f t="shared" si="2"/>
        <v>0</v>
      </c>
      <c r="U25" s="171">
        <f t="shared" si="2"/>
        <v>0</v>
      </c>
      <c r="V25" s="171">
        <f t="shared" si="2"/>
        <v>36</v>
      </c>
      <c r="W25" s="171">
        <f t="shared" si="2"/>
        <v>13</v>
      </c>
    </row>
    <row r="26" spans="1:26" ht="18.75" x14ac:dyDescent="0.3">
      <c r="A26" s="27"/>
      <c r="B26" s="250" t="s">
        <v>21</v>
      </c>
      <c r="C26" s="61">
        <v>17</v>
      </c>
      <c r="D26" s="298" t="s">
        <v>23</v>
      </c>
      <c r="E26" s="307"/>
      <c r="F26" s="307"/>
      <c r="G26" s="308"/>
      <c r="H26" s="62"/>
      <c r="I26" s="27"/>
      <c r="J26" s="14"/>
      <c r="K26" s="14"/>
      <c r="L26" s="14"/>
      <c r="M26" s="54">
        <v>0</v>
      </c>
      <c r="N26" s="14"/>
      <c r="O26" s="14"/>
      <c r="P26" s="54">
        <v>3</v>
      </c>
      <c r="Q26" s="249"/>
      <c r="R26" s="14"/>
      <c r="S26" s="249">
        <v>21</v>
      </c>
      <c r="T26" s="14"/>
      <c r="U26" s="249"/>
      <c r="V26" s="249">
        <v>11</v>
      </c>
      <c r="W26" s="249">
        <v>7</v>
      </c>
      <c r="Z26" s="221"/>
    </row>
    <row r="27" spans="1:26" x14ac:dyDescent="0.25">
      <c r="A27" s="27"/>
      <c r="B27" s="192" t="s">
        <v>22</v>
      </c>
      <c r="C27" s="61">
        <v>18</v>
      </c>
      <c r="D27" s="298" t="s">
        <v>41</v>
      </c>
      <c r="E27" s="307"/>
      <c r="F27" s="307"/>
      <c r="G27" s="308"/>
      <c r="H27" s="62"/>
      <c r="I27" s="27"/>
      <c r="J27" s="14"/>
      <c r="K27" s="14"/>
      <c r="L27" s="14"/>
      <c r="M27" s="54">
        <v>0</v>
      </c>
      <c r="N27" s="14"/>
      <c r="O27" s="14"/>
      <c r="P27" s="54">
        <v>11</v>
      </c>
      <c r="Q27" s="249"/>
      <c r="R27" s="14"/>
      <c r="S27" s="249">
        <v>26</v>
      </c>
      <c r="T27" s="14"/>
      <c r="U27" s="249"/>
      <c r="V27" s="249">
        <v>8</v>
      </c>
      <c r="W27" s="249">
        <v>5</v>
      </c>
    </row>
    <row r="28" spans="1:26" x14ac:dyDescent="0.25">
      <c r="A28" s="27"/>
      <c r="B28" s="192" t="s">
        <v>15</v>
      </c>
      <c r="C28" s="61">
        <v>19</v>
      </c>
      <c r="D28" s="298" t="s">
        <v>32</v>
      </c>
      <c r="E28" s="307"/>
      <c r="F28" s="307"/>
      <c r="G28" s="308"/>
      <c r="H28" s="62"/>
      <c r="I28" s="27"/>
      <c r="J28" s="14"/>
      <c r="K28" s="14"/>
      <c r="L28" s="14"/>
      <c r="M28" s="54">
        <v>1</v>
      </c>
      <c r="N28" s="14"/>
      <c r="O28" s="14"/>
      <c r="P28" s="54">
        <v>4</v>
      </c>
      <c r="Q28" s="249"/>
      <c r="R28" s="14"/>
      <c r="S28" s="249">
        <v>23</v>
      </c>
      <c r="T28" s="14"/>
      <c r="U28" s="249"/>
      <c r="V28" s="249">
        <v>7</v>
      </c>
      <c r="W28" s="249">
        <v>3</v>
      </c>
    </row>
    <row r="29" spans="1:26" x14ac:dyDescent="0.25">
      <c r="A29" s="27"/>
      <c r="B29" s="250" t="s">
        <v>16</v>
      </c>
      <c r="C29" s="61">
        <v>20</v>
      </c>
      <c r="D29" s="298" t="s">
        <v>47</v>
      </c>
      <c r="E29" s="307"/>
      <c r="F29" s="307"/>
      <c r="G29" s="308"/>
      <c r="H29" s="62"/>
      <c r="I29" s="27"/>
      <c r="J29" s="14"/>
      <c r="K29" s="14"/>
      <c r="L29" s="14"/>
      <c r="M29" s="54">
        <v>4</v>
      </c>
      <c r="N29" s="14"/>
      <c r="O29" s="14"/>
      <c r="P29" s="54">
        <v>5</v>
      </c>
      <c r="Q29" s="249"/>
      <c r="R29" s="14"/>
      <c r="S29" s="249">
        <v>26</v>
      </c>
      <c r="T29" s="14"/>
      <c r="U29" s="249">
        <v>1</v>
      </c>
      <c r="V29" s="249">
        <v>7</v>
      </c>
      <c r="W29" s="249">
        <v>3</v>
      </c>
    </row>
    <row r="30" spans="1:26" x14ac:dyDescent="0.25">
      <c r="A30" s="27"/>
      <c r="B30" s="250" t="s">
        <v>17</v>
      </c>
      <c r="C30" s="61">
        <v>21</v>
      </c>
      <c r="D30" s="298" t="s">
        <v>121</v>
      </c>
      <c r="E30" s="307"/>
      <c r="F30" s="307"/>
      <c r="G30" s="308"/>
      <c r="H30" s="62"/>
      <c r="I30" s="27"/>
      <c r="J30" s="14"/>
      <c r="K30" s="14"/>
      <c r="L30" s="14"/>
      <c r="M30" s="54">
        <v>1</v>
      </c>
      <c r="N30" s="14"/>
      <c r="O30" s="14"/>
      <c r="P30" s="54">
        <v>5</v>
      </c>
      <c r="Q30" s="249"/>
      <c r="R30" s="14"/>
      <c r="S30" s="249">
        <v>17</v>
      </c>
      <c r="T30" s="14"/>
      <c r="U30" s="249"/>
      <c r="V30" s="249">
        <v>8</v>
      </c>
      <c r="W30" s="249">
        <v>5</v>
      </c>
    </row>
    <row r="31" spans="1:26" x14ac:dyDescent="0.25">
      <c r="A31" s="27"/>
      <c r="B31" s="250" t="s">
        <v>24</v>
      </c>
      <c r="C31" s="61">
        <v>22</v>
      </c>
      <c r="D31" s="325"/>
      <c r="E31" s="326"/>
      <c r="F31" s="326"/>
      <c r="G31" s="327"/>
      <c r="H31" s="62"/>
      <c r="I31" s="27"/>
      <c r="J31" s="14"/>
      <c r="K31" s="14"/>
      <c r="L31" s="14"/>
      <c r="M31" s="54">
        <v>2</v>
      </c>
      <c r="N31" s="14"/>
      <c r="O31" s="14"/>
      <c r="P31" s="54">
        <v>3</v>
      </c>
      <c r="Q31" s="249"/>
      <c r="R31" s="14"/>
      <c r="S31" s="249">
        <v>3</v>
      </c>
      <c r="T31" s="14"/>
      <c r="U31" s="249"/>
      <c r="V31" s="249">
        <v>1</v>
      </c>
      <c r="W31" s="249">
        <v>0</v>
      </c>
    </row>
    <row r="32" spans="1:26" x14ac:dyDescent="0.25">
      <c r="A32" s="27"/>
      <c r="B32" s="250" t="s">
        <v>19</v>
      </c>
      <c r="C32" s="61">
        <v>23</v>
      </c>
      <c r="D32" s="325"/>
      <c r="E32" s="326"/>
      <c r="F32" s="326"/>
      <c r="G32" s="327"/>
      <c r="H32" s="62"/>
      <c r="I32" s="27"/>
      <c r="J32" s="14"/>
      <c r="K32" s="14"/>
      <c r="L32" s="14"/>
      <c r="M32" s="54"/>
      <c r="N32" s="14"/>
      <c r="O32" s="14"/>
      <c r="P32" s="54"/>
      <c r="Q32" s="249"/>
      <c r="R32" s="14"/>
      <c r="S32" s="249"/>
      <c r="T32" s="14"/>
      <c r="U32" s="249"/>
      <c r="V32" s="249"/>
      <c r="W32" s="249"/>
    </row>
    <row r="33" spans="1:23" ht="18.75" thickBot="1" x14ac:dyDescent="0.3">
      <c r="A33" s="27"/>
      <c r="B33" s="334" t="s">
        <v>20</v>
      </c>
      <c r="C33" s="304"/>
      <c r="D33" s="304"/>
      <c r="E33" s="304"/>
      <c r="F33" s="304"/>
      <c r="G33" s="304"/>
      <c r="H33" s="335"/>
      <c r="I33" s="69"/>
      <c r="J33" s="70"/>
      <c r="K33" s="70"/>
      <c r="L33" s="70"/>
      <c r="M33" s="171">
        <f>SUM(M26:M32)</f>
        <v>8</v>
      </c>
      <c r="N33" s="171">
        <f t="shared" ref="N33:W33" si="3">SUM(N26:N32)</f>
        <v>0</v>
      </c>
      <c r="O33" s="171">
        <f t="shared" si="3"/>
        <v>0</v>
      </c>
      <c r="P33" s="171">
        <f t="shared" si="3"/>
        <v>31</v>
      </c>
      <c r="Q33" s="171">
        <f t="shared" si="3"/>
        <v>0</v>
      </c>
      <c r="R33" s="171">
        <f t="shared" si="3"/>
        <v>0</v>
      </c>
      <c r="S33" s="171">
        <f t="shared" si="3"/>
        <v>116</v>
      </c>
      <c r="T33" s="171">
        <f t="shared" si="3"/>
        <v>0</v>
      </c>
      <c r="U33" s="171">
        <f t="shared" si="3"/>
        <v>1</v>
      </c>
      <c r="V33" s="171">
        <f t="shared" si="3"/>
        <v>42</v>
      </c>
      <c r="W33" s="171">
        <f t="shared" si="3"/>
        <v>23</v>
      </c>
    </row>
    <row r="34" spans="1:23" x14ac:dyDescent="0.25">
      <c r="A34" s="27"/>
      <c r="B34" s="250" t="s">
        <v>21</v>
      </c>
      <c r="C34" s="61">
        <v>24</v>
      </c>
      <c r="D34" s="298" t="s">
        <v>50</v>
      </c>
      <c r="E34" s="307"/>
      <c r="F34" s="307"/>
      <c r="G34" s="308"/>
      <c r="H34" s="62"/>
      <c r="I34" s="27"/>
      <c r="J34" s="14"/>
      <c r="K34" s="14"/>
      <c r="L34" s="14"/>
      <c r="M34" s="54">
        <v>2</v>
      </c>
      <c r="N34" s="14"/>
      <c r="O34" s="14"/>
      <c r="P34" s="54">
        <v>3</v>
      </c>
      <c r="Q34" s="249"/>
      <c r="R34" s="14"/>
      <c r="S34" s="249">
        <v>31</v>
      </c>
      <c r="T34" s="14"/>
      <c r="U34" s="249"/>
      <c r="V34" s="249">
        <v>3</v>
      </c>
      <c r="W34" s="249">
        <v>2</v>
      </c>
    </row>
    <row r="35" spans="1:23" x14ac:dyDescent="0.25">
      <c r="A35" s="27"/>
      <c r="B35" s="192" t="s">
        <v>22</v>
      </c>
      <c r="C35" s="61">
        <v>25</v>
      </c>
      <c r="D35" s="298" t="s">
        <v>39</v>
      </c>
      <c r="E35" s="307"/>
      <c r="F35" s="307"/>
      <c r="G35" s="308"/>
      <c r="H35" s="62"/>
      <c r="I35" s="27"/>
      <c r="J35" s="14"/>
      <c r="K35" s="14"/>
      <c r="L35" s="14"/>
      <c r="M35" s="54">
        <v>6</v>
      </c>
      <c r="N35" s="14"/>
      <c r="O35" s="14"/>
      <c r="P35" s="54">
        <v>3</v>
      </c>
      <c r="Q35" s="249"/>
      <c r="R35" s="14"/>
      <c r="S35" s="249">
        <v>46</v>
      </c>
      <c r="T35" s="14"/>
      <c r="U35" s="249"/>
      <c r="V35" s="249">
        <v>4</v>
      </c>
      <c r="W35" s="249">
        <v>1</v>
      </c>
    </row>
    <row r="36" spans="1:23" x14ac:dyDescent="0.25">
      <c r="A36" s="27"/>
      <c r="B36" s="192" t="s">
        <v>15</v>
      </c>
      <c r="C36" s="231">
        <v>26</v>
      </c>
      <c r="D36" s="341" t="s">
        <v>121</v>
      </c>
      <c r="E36" s="341"/>
      <c r="F36" s="341"/>
      <c r="G36" s="341"/>
      <c r="H36" s="62"/>
      <c r="I36" s="27"/>
      <c r="J36" s="14"/>
      <c r="K36" s="14"/>
      <c r="L36" s="14"/>
      <c r="M36" s="54">
        <v>3</v>
      </c>
      <c r="N36" s="14"/>
      <c r="O36" s="14"/>
      <c r="P36" s="54">
        <v>7</v>
      </c>
      <c r="Q36" s="249"/>
      <c r="R36" s="14"/>
      <c r="S36" s="249">
        <v>39</v>
      </c>
      <c r="T36" s="14"/>
      <c r="U36" s="249"/>
      <c r="V36" s="249">
        <v>8</v>
      </c>
      <c r="W36" s="249">
        <v>2</v>
      </c>
    </row>
    <row r="37" spans="1:23" x14ac:dyDescent="0.25">
      <c r="A37" s="27"/>
      <c r="B37" s="250" t="s">
        <v>16</v>
      </c>
      <c r="C37" s="228">
        <v>27</v>
      </c>
      <c r="D37" s="342" t="s">
        <v>32</v>
      </c>
      <c r="E37" s="343"/>
      <c r="F37" s="343"/>
      <c r="G37" s="344"/>
      <c r="H37" s="62"/>
      <c r="I37" s="27"/>
      <c r="J37" s="14"/>
      <c r="K37" s="14"/>
      <c r="L37" s="14"/>
      <c r="M37" s="54">
        <v>7</v>
      </c>
      <c r="N37" s="14"/>
      <c r="O37" s="14"/>
      <c r="P37" s="54">
        <v>5</v>
      </c>
      <c r="Q37" s="249"/>
      <c r="R37" s="14"/>
      <c r="S37" s="249">
        <v>25</v>
      </c>
      <c r="T37" s="14"/>
      <c r="U37" s="249"/>
      <c r="V37" s="249">
        <v>7</v>
      </c>
      <c r="W37" s="249">
        <v>2</v>
      </c>
    </row>
    <row r="38" spans="1:23" x14ac:dyDescent="0.25">
      <c r="A38" s="27"/>
      <c r="B38" s="250" t="s">
        <v>17</v>
      </c>
      <c r="C38" s="228">
        <v>28</v>
      </c>
      <c r="D38" s="342" t="s">
        <v>40</v>
      </c>
      <c r="E38" s="343"/>
      <c r="F38" s="343"/>
      <c r="G38" s="344"/>
      <c r="H38" s="62"/>
      <c r="I38" s="27"/>
      <c r="J38" s="14"/>
      <c r="K38" s="14"/>
      <c r="L38" s="14"/>
      <c r="M38" s="54">
        <v>2</v>
      </c>
      <c r="N38" s="14"/>
      <c r="O38" s="14"/>
      <c r="P38" s="54">
        <v>5</v>
      </c>
      <c r="Q38" s="249"/>
      <c r="R38" s="14"/>
      <c r="S38" s="249">
        <v>22</v>
      </c>
      <c r="T38" s="14"/>
      <c r="U38" s="249"/>
      <c r="V38" s="249">
        <v>6</v>
      </c>
      <c r="W38" s="249">
        <v>3</v>
      </c>
    </row>
    <row r="39" spans="1:23" x14ac:dyDescent="0.25">
      <c r="A39" s="27"/>
      <c r="B39" s="250" t="s">
        <v>24</v>
      </c>
      <c r="C39" s="228">
        <v>29</v>
      </c>
      <c r="D39" s="342"/>
      <c r="E39" s="343"/>
      <c r="F39" s="343"/>
      <c r="G39" s="344"/>
      <c r="H39" s="62"/>
      <c r="I39" s="27"/>
      <c r="J39" s="14"/>
      <c r="K39" s="14"/>
      <c r="L39" s="14"/>
      <c r="M39" s="54"/>
      <c r="N39" s="14"/>
      <c r="O39" s="249"/>
      <c r="P39" s="54"/>
      <c r="Q39" s="249"/>
      <c r="R39" s="14"/>
      <c r="S39" s="249"/>
      <c r="T39" s="14"/>
      <c r="U39" s="249"/>
      <c r="V39" s="249"/>
      <c r="W39" s="249"/>
    </row>
    <row r="40" spans="1:23" x14ac:dyDescent="0.25">
      <c r="A40" s="27"/>
      <c r="B40" s="250" t="s">
        <v>19</v>
      </c>
      <c r="C40" s="61">
        <v>30</v>
      </c>
      <c r="D40" s="345"/>
      <c r="E40" s="346"/>
      <c r="F40" s="346"/>
      <c r="G40" s="347"/>
      <c r="H40" s="62"/>
      <c r="I40" s="27"/>
      <c r="J40" s="14"/>
      <c r="K40" s="14"/>
      <c r="L40" s="14"/>
      <c r="M40" s="54"/>
      <c r="N40" s="14"/>
      <c r="O40" s="249"/>
      <c r="P40" s="54"/>
      <c r="Q40" s="249"/>
      <c r="R40" s="14"/>
      <c r="S40" s="249"/>
      <c r="T40" s="14"/>
      <c r="U40" s="249"/>
      <c r="V40" s="249"/>
      <c r="W40" s="249"/>
    </row>
    <row r="41" spans="1:23" ht="18.75" thickBot="1" x14ac:dyDescent="0.3">
      <c r="A41" s="27"/>
      <c r="B41" s="334" t="s">
        <v>20</v>
      </c>
      <c r="C41" s="304"/>
      <c r="D41" s="304"/>
      <c r="E41" s="304"/>
      <c r="F41" s="304"/>
      <c r="G41" s="304"/>
      <c r="H41" s="335"/>
      <c r="I41" s="69"/>
      <c r="J41" s="70"/>
      <c r="K41" s="70"/>
      <c r="L41" s="70"/>
      <c r="M41" s="171">
        <f>SUM(M34:M40)</f>
        <v>20</v>
      </c>
      <c r="N41" s="171">
        <f t="shared" ref="N41:W41" si="4">SUM(N34:N40)</f>
        <v>0</v>
      </c>
      <c r="O41" s="171">
        <f t="shared" si="4"/>
        <v>0</v>
      </c>
      <c r="P41" s="171">
        <f t="shared" si="4"/>
        <v>23</v>
      </c>
      <c r="Q41" s="171">
        <f t="shared" si="4"/>
        <v>0</v>
      </c>
      <c r="R41" s="171">
        <f t="shared" si="4"/>
        <v>0</v>
      </c>
      <c r="S41" s="171">
        <f t="shared" si="4"/>
        <v>163</v>
      </c>
      <c r="T41" s="171">
        <f t="shared" si="4"/>
        <v>0</v>
      </c>
      <c r="U41" s="171">
        <f t="shared" si="4"/>
        <v>0</v>
      </c>
      <c r="V41" s="171">
        <f t="shared" si="4"/>
        <v>28</v>
      </c>
      <c r="W41" s="171">
        <f t="shared" si="4"/>
        <v>10</v>
      </c>
    </row>
    <row r="42" spans="1:23" x14ac:dyDescent="0.25">
      <c r="A42" s="27"/>
      <c r="B42" s="250" t="s">
        <v>21</v>
      </c>
      <c r="C42" s="228">
        <v>31</v>
      </c>
      <c r="D42" s="342" t="s">
        <v>39</v>
      </c>
      <c r="E42" s="343"/>
      <c r="F42" s="343"/>
      <c r="G42" s="344"/>
      <c r="H42" s="62"/>
      <c r="I42" s="27"/>
      <c r="J42" s="14"/>
      <c r="K42" s="14"/>
      <c r="L42" s="14"/>
      <c r="M42" s="109">
        <v>5</v>
      </c>
      <c r="N42" s="14"/>
      <c r="O42" s="249"/>
      <c r="P42" s="54">
        <v>4</v>
      </c>
      <c r="Q42" s="249"/>
      <c r="R42" s="14"/>
      <c r="S42" s="249">
        <v>56</v>
      </c>
      <c r="T42" s="14"/>
      <c r="U42" s="249"/>
      <c r="V42" s="249">
        <v>7</v>
      </c>
      <c r="W42" s="249">
        <v>3</v>
      </c>
    </row>
    <row r="43" spans="1:23" ht="18" x14ac:dyDescent="0.25">
      <c r="A43" s="27"/>
      <c r="B43" s="334" t="s">
        <v>20</v>
      </c>
      <c r="C43" s="304"/>
      <c r="D43" s="304"/>
      <c r="E43" s="304"/>
      <c r="F43" s="304"/>
      <c r="G43" s="304"/>
      <c r="H43" s="335"/>
      <c r="I43" s="69"/>
      <c r="J43" s="219"/>
      <c r="K43" s="219"/>
      <c r="L43" s="219"/>
      <c r="M43" s="171">
        <f>SUM(M42:M42)</f>
        <v>5</v>
      </c>
      <c r="N43" s="171">
        <f>SUM(N34:N42)</f>
        <v>0</v>
      </c>
      <c r="O43" s="171">
        <f>SUM(O34:O42)</f>
        <v>0</v>
      </c>
      <c r="P43" s="171">
        <f>SUM(P42:P42)</f>
        <v>4</v>
      </c>
      <c r="Q43" s="171">
        <f>SUM(Q34:Q42)</f>
        <v>0</v>
      </c>
      <c r="R43" s="171">
        <f>SUM(R34:R42)</f>
        <v>0</v>
      </c>
      <c r="S43" s="171">
        <f>SUM(S42:S42)</f>
        <v>56</v>
      </c>
      <c r="T43" s="171">
        <f>SUM(T34:T42)</f>
        <v>0</v>
      </c>
      <c r="U43" s="171">
        <f>SUM(U34:U42)</f>
        <v>0</v>
      </c>
      <c r="V43" s="171">
        <f>SUM(V42:V42)</f>
        <v>7</v>
      </c>
      <c r="W43" s="171">
        <f>SUM(W42:W42)</f>
        <v>3</v>
      </c>
    </row>
    <row r="44" spans="1:23" ht="21" x14ac:dyDescent="0.35">
      <c r="A44" s="27"/>
      <c r="B44" s="316" t="s">
        <v>25</v>
      </c>
      <c r="C44" s="316"/>
      <c r="D44" s="316"/>
      <c r="E44" s="316"/>
      <c r="F44" s="316"/>
      <c r="G44" s="316"/>
      <c r="H44" s="316"/>
      <c r="J44" s="83"/>
      <c r="K44" s="84"/>
      <c r="L44" s="84"/>
      <c r="M44" s="83">
        <v>56</v>
      </c>
      <c r="N44" s="84"/>
      <c r="O44" s="83"/>
      <c r="P44" s="83">
        <v>100</v>
      </c>
      <c r="Q44" s="83"/>
      <c r="R44" s="86"/>
      <c r="S44" s="83">
        <v>566</v>
      </c>
      <c r="T44" s="86"/>
      <c r="U44" s="83"/>
      <c r="V44" s="83">
        <v>132</v>
      </c>
      <c r="W44" s="83">
        <v>51</v>
      </c>
    </row>
    <row r="45" spans="1:23" ht="15" customHeight="1" x14ac:dyDescent="0.25">
      <c r="A45" s="27"/>
      <c r="B45" s="27"/>
      <c r="C45" s="317"/>
      <c r="D45" s="317"/>
      <c r="E45" s="317"/>
      <c r="F45" s="317"/>
      <c r="G45" s="317"/>
      <c r="H45" s="317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</row>
    <row r="46" spans="1:23" x14ac:dyDescent="0.25">
      <c r="A46" s="27"/>
      <c r="B46" s="2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0.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1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15" hidden="1" customHeight="1" x14ac:dyDescent="0.25">
      <c r="A68" s="27"/>
      <c r="B68" s="27"/>
      <c r="C68" s="322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</row>
    <row r="69" spans="1:23" ht="22.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8.25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5.2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1:23" ht="15" hidden="1" customHeight="1" x14ac:dyDescent="0.25">
      <c r="A81" s="27"/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1:23" ht="3.75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1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1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1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1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1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1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1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1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1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1:23" ht="15" hidden="1" customHeight="1" x14ac:dyDescent="0.25">
      <c r="B92" s="2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</row>
    <row r="93" spans="1:23" x14ac:dyDescent="0.25">
      <c r="B93" s="27"/>
    </row>
    <row r="94" spans="1:23" x14ac:dyDescent="0.25">
      <c r="B94" s="27"/>
    </row>
    <row r="95" spans="1:23" x14ac:dyDescent="0.25">
      <c r="B95" s="27"/>
    </row>
    <row r="96" spans="1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D18:G18"/>
    <mergeCell ref="B2:W4"/>
    <mergeCell ref="B5:C6"/>
    <mergeCell ref="D5:I6"/>
    <mergeCell ref="J5:O5"/>
    <mergeCell ref="Q5:U5"/>
    <mergeCell ref="V5:V6"/>
    <mergeCell ref="W5:W6"/>
    <mergeCell ref="D10:G10"/>
    <mergeCell ref="D11:G11"/>
    <mergeCell ref="B9:H9"/>
    <mergeCell ref="D14:G14"/>
    <mergeCell ref="D15:G15"/>
    <mergeCell ref="D16:G16"/>
    <mergeCell ref="D7:G7"/>
    <mergeCell ref="D8:G8"/>
    <mergeCell ref="B41:H41"/>
    <mergeCell ref="D12:G12"/>
    <mergeCell ref="D13:G13"/>
    <mergeCell ref="B17:H17"/>
    <mergeCell ref="D30:G30"/>
    <mergeCell ref="D19:G19"/>
    <mergeCell ref="D20:G20"/>
    <mergeCell ref="D21:G21"/>
    <mergeCell ref="D22:G22"/>
    <mergeCell ref="D23:G23"/>
    <mergeCell ref="D24:G24"/>
    <mergeCell ref="B25:H25"/>
    <mergeCell ref="D26:G26"/>
    <mergeCell ref="D27:G27"/>
    <mergeCell ref="D28:G28"/>
    <mergeCell ref="D29:G29"/>
    <mergeCell ref="D36:G36"/>
    <mergeCell ref="D37:G37"/>
    <mergeCell ref="D38:G38"/>
    <mergeCell ref="D39:G39"/>
    <mergeCell ref="D40:G40"/>
    <mergeCell ref="D31:G31"/>
    <mergeCell ref="D32:G32"/>
    <mergeCell ref="B33:H33"/>
    <mergeCell ref="D34:G34"/>
    <mergeCell ref="D35:G35"/>
    <mergeCell ref="C45:W68"/>
    <mergeCell ref="C69:W92"/>
    <mergeCell ref="B43:H43"/>
    <mergeCell ref="B44:H44"/>
    <mergeCell ref="D42:G4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topLeftCell="G34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>
      <c r="M1" t="s">
        <v>175</v>
      </c>
      <c r="N1" t="s">
        <v>176</v>
      </c>
    </row>
    <row r="2" spans="1:23" ht="15" customHeight="1" x14ac:dyDescent="0.25">
      <c r="B2" s="271" t="s">
        <v>173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57" t="s">
        <v>29</v>
      </c>
      <c r="N6" s="6" t="s">
        <v>11</v>
      </c>
      <c r="O6" s="3" t="s">
        <v>138</v>
      </c>
      <c r="P6" s="256" t="s">
        <v>14</v>
      </c>
      <c r="Q6" s="6" t="s">
        <v>7</v>
      </c>
      <c r="R6" s="3" t="s">
        <v>9</v>
      </c>
      <c r="S6" s="257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58" t="s">
        <v>22</v>
      </c>
      <c r="C7" s="61">
        <v>1</v>
      </c>
      <c r="D7" s="298" t="s">
        <v>36</v>
      </c>
      <c r="E7" s="307"/>
      <c r="F7" s="307"/>
      <c r="G7" s="308"/>
      <c r="H7" s="62"/>
      <c r="I7" s="27"/>
      <c r="J7" s="14"/>
      <c r="K7" s="14"/>
      <c r="L7" s="14"/>
      <c r="M7" s="54">
        <v>2</v>
      </c>
      <c r="N7" s="14"/>
      <c r="O7" s="14"/>
      <c r="P7" s="54">
        <v>3</v>
      </c>
      <c r="Q7" s="255"/>
      <c r="R7" s="14"/>
      <c r="S7" s="255">
        <v>40</v>
      </c>
      <c r="T7" s="14"/>
      <c r="U7" s="255">
        <v>1</v>
      </c>
      <c r="V7" s="255">
        <v>6</v>
      </c>
      <c r="W7" s="255">
        <v>3</v>
      </c>
    </row>
    <row r="8" spans="1:23" x14ac:dyDescent="0.25">
      <c r="A8" s="27"/>
      <c r="B8" s="258" t="s">
        <v>15</v>
      </c>
      <c r="C8" s="61">
        <v>2</v>
      </c>
      <c r="D8" s="298" t="s">
        <v>41</v>
      </c>
      <c r="E8" s="307"/>
      <c r="F8" s="307"/>
      <c r="G8" s="308"/>
      <c r="H8" s="62"/>
      <c r="I8" s="27"/>
      <c r="J8" s="14"/>
      <c r="K8" s="14"/>
      <c r="L8" s="14"/>
      <c r="M8" s="54">
        <v>6</v>
      </c>
      <c r="N8" s="14"/>
      <c r="O8" s="14"/>
      <c r="P8" s="54">
        <v>5</v>
      </c>
      <c r="Q8" s="255"/>
      <c r="R8" s="14"/>
      <c r="S8" s="255">
        <v>24</v>
      </c>
      <c r="T8" s="14"/>
      <c r="U8" s="255"/>
      <c r="V8" s="255">
        <v>10</v>
      </c>
      <c r="W8" s="255">
        <v>3</v>
      </c>
    </row>
    <row r="9" spans="1:23" x14ac:dyDescent="0.25">
      <c r="A9" s="27"/>
      <c r="B9" s="253" t="s">
        <v>16</v>
      </c>
      <c r="C9" s="91">
        <v>3</v>
      </c>
      <c r="D9" s="348" t="s">
        <v>174</v>
      </c>
      <c r="E9" s="349"/>
      <c r="F9" s="349"/>
      <c r="G9" s="350"/>
      <c r="H9" s="254"/>
      <c r="I9" s="27"/>
      <c r="J9" s="55"/>
      <c r="K9" s="55"/>
      <c r="L9" s="55"/>
      <c r="M9" s="56">
        <v>4</v>
      </c>
      <c r="N9" s="55"/>
      <c r="O9" s="55"/>
      <c r="P9" s="56">
        <v>1</v>
      </c>
      <c r="Q9" s="91"/>
      <c r="R9" s="55"/>
      <c r="S9" s="91">
        <v>4</v>
      </c>
      <c r="T9" s="55"/>
      <c r="U9" s="91"/>
      <c r="V9" s="91">
        <v>3</v>
      </c>
      <c r="W9" s="91">
        <v>1</v>
      </c>
    </row>
    <row r="10" spans="1:23" x14ac:dyDescent="0.25">
      <c r="A10" s="27"/>
      <c r="B10" s="258" t="s">
        <v>17</v>
      </c>
      <c r="C10" s="255">
        <v>4</v>
      </c>
      <c r="D10" s="297" t="s">
        <v>40</v>
      </c>
      <c r="E10" s="297"/>
      <c r="F10" s="297"/>
      <c r="G10" s="297"/>
      <c r="H10" s="14"/>
      <c r="I10" s="14"/>
      <c r="J10" s="14"/>
      <c r="K10" s="14"/>
      <c r="L10" s="14"/>
      <c r="M10" s="54">
        <v>0</v>
      </c>
      <c r="N10" s="14"/>
      <c r="O10" s="14"/>
      <c r="P10" s="54">
        <v>6</v>
      </c>
      <c r="Q10" s="255"/>
      <c r="R10" s="14"/>
      <c r="S10" s="255">
        <v>23</v>
      </c>
      <c r="T10" s="14"/>
      <c r="U10" s="255"/>
      <c r="V10" s="255">
        <v>7</v>
      </c>
      <c r="W10" s="255">
        <v>2</v>
      </c>
    </row>
    <row r="11" spans="1:23" x14ac:dyDescent="0.25">
      <c r="A11" s="27"/>
      <c r="B11" s="258" t="s">
        <v>24</v>
      </c>
      <c r="C11" s="255">
        <v>5</v>
      </c>
      <c r="D11" s="306"/>
      <c r="E11" s="306"/>
      <c r="F11" s="306"/>
      <c r="G11" s="306"/>
      <c r="H11" s="14"/>
      <c r="I11" s="14"/>
      <c r="J11" s="14"/>
      <c r="K11" s="14"/>
      <c r="L11" s="14"/>
      <c r="M11" s="54"/>
      <c r="N11" s="14"/>
      <c r="O11" s="14"/>
      <c r="P11" s="54"/>
      <c r="Q11" s="255"/>
      <c r="R11" s="14"/>
      <c r="S11" s="255"/>
      <c r="T11" s="14"/>
      <c r="U11" s="255">
        <v>1</v>
      </c>
      <c r="V11" s="255"/>
      <c r="W11" s="255"/>
    </row>
    <row r="12" spans="1:23" x14ac:dyDescent="0.25">
      <c r="A12" s="27"/>
      <c r="B12" s="258" t="s">
        <v>19</v>
      </c>
      <c r="C12" s="255">
        <v>6</v>
      </c>
      <c r="D12" s="306"/>
      <c r="E12" s="306"/>
      <c r="F12" s="306"/>
      <c r="G12" s="306"/>
      <c r="H12" s="14"/>
      <c r="I12" s="14"/>
      <c r="J12" s="14"/>
      <c r="K12" s="14"/>
      <c r="L12" s="14"/>
      <c r="M12" s="54"/>
      <c r="N12" s="14"/>
      <c r="O12" s="14"/>
      <c r="P12" s="54"/>
      <c r="Q12" s="255"/>
      <c r="R12" s="14"/>
      <c r="S12" s="255"/>
      <c r="T12" s="14"/>
      <c r="U12" s="255"/>
      <c r="V12" s="255"/>
      <c r="W12" s="255"/>
    </row>
    <row r="13" spans="1:23" ht="18" x14ac:dyDescent="0.25">
      <c r="A13" s="27"/>
      <c r="B13" s="334" t="s">
        <v>20</v>
      </c>
      <c r="C13" s="304"/>
      <c r="D13" s="304"/>
      <c r="E13" s="304"/>
      <c r="F13" s="304"/>
      <c r="G13" s="304"/>
      <c r="H13" s="335"/>
      <c r="I13" s="69"/>
      <c r="J13" s="171"/>
      <c r="K13" s="171"/>
      <c r="L13" s="171"/>
      <c r="M13" s="171">
        <f>SUM(M7:M12)</f>
        <v>12</v>
      </c>
      <c r="N13" s="171">
        <f>SUM(N7:N9)</f>
        <v>0</v>
      </c>
      <c r="O13" s="171">
        <f>SUM(O7:O9)</f>
        <v>0</v>
      </c>
      <c r="P13" s="171">
        <f>SUM(P7:P12)</f>
        <v>15</v>
      </c>
      <c r="Q13" s="171">
        <f>SUM(Q7:Q9)</f>
        <v>0</v>
      </c>
      <c r="R13" s="171">
        <f>SUM(R7:R9)</f>
        <v>0</v>
      </c>
      <c r="S13" s="171">
        <f>SUM(S7:S12)</f>
        <v>91</v>
      </c>
      <c r="T13" s="171">
        <f t="shared" ref="T13:W13" si="0">SUM(T7:T12)</f>
        <v>0</v>
      </c>
      <c r="U13" s="171">
        <f t="shared" si="0"/>
        <v>2</v>
      </c>
      <c r="V13" s="171">
        <f t="shared" si="0"/>
        <v>26</v>
      </c>
      <c r="W13" s="171">
        <f t="shared" si="0"/>
        <v>9</v>
      </c>
    </row>
    <row r="14" spans="1:23" x14ac:dyDescent="0.25">
      <c r="A14" s="27"/>
      <c r="B14" s="258" t="s">
        <v>21</v>
      </c>
      <c r="C14" s="61">
        <v>7</v>
      </c>
      <c r="D14" s="298" t="s">
        <v>50</v>
      </c>
      <c r="E14" s="307"/>
      <c r="F14" s="307"/>
      <c r="G14" s="308"/>
      <c r="H14" s="62"/>
      <c r="I14" s="27"/>
      <c r="J14" s="14"/>
      <c r="K14" s="14"/>
      <c r="L14" s="14"/>
      <c r="M14" s="54">
        <v>2</v>
      </c>
      <c r="N14" s="14"/>
      <c r="O14" s="14"/>
      <c r="P14" s="54">
        <v>3</v>
      </c>
      <c r="Q14" s="255"/>
      <c r="R14" s="14"/>
      <c r="S14" s="255">
        <v>25</v>
      </c>
      <c r="T14" s="14"/>
      <c r="U14" s="255"/>
      <c r="V14" s="255">
        <v>5</v>
      </c>
      <c r="W14" s="255">
        <v>2</v>
      </c>
    </row>
    <row r="15" spans="1:23" x14ac:dyDescent="0.25">
      <c r="A15" s="27"/>
      <c r="B15" s="192" t="s">
        <v>22</v>
      </c>
      <c r="C15" s="61">
        <v>8</v>
      </c>
      <c r="D15" s="298" t="s">
        <v>39</v>
      </c>
      <c r="E15" s="307"/>
      <c r="F15" s="307"/>
      <c r="G15" s="308"/>
      <c r="H15" s="62"/>
      <c r="I15" s="27"/>
      <c r="J15" s="14"/>
      <c r="K15" s="14"/>
      <c r="L15" s="14"/>
      <c r="M15" s="54">
        <v>9</v>
      </c>
      <c r="N15" s="14"/>
      <c r="O15" s="14"/>
      <c r="P15" s="54">
        <v>4</v>
      </c>
      <c r="Q15" s="255"/>
      <c r="R15" s="14"/>
      <c r="S15" s="255">
        <v>23</v>
      </c>
      <c r="T15" s="14"/>
      <c r="U15" s="255"/>
      <c r="V15" s="255">
        <v>4</v>
      </c>
      <c r="W15" s="255">
        <v>1</v>
      </c>
    </row>
    <row r="16" spans="1:23" x14ac:dyDescent="0.25">
      <c r="A16" s="27"/>
      <c r="B16" s="192" t="s">
        <v>15</v>
      </c>
      <c r="C16" s="61">
        <v>9</v>
      </c>
      <c r="D16" s="298" t="s">
        <v>23</v>
      </c>
      <c r="E16" s="307"/>
      <c r="F16" s="307"/>
      <c r="G16" s="308"/>
      <c r="H16" s="62"/>
      <c r="I16" s="27"/>
      <c r="J16" s="14"/>
      <c r="K16" s="14"/>
      <c r="L16" s="14"/>
      <c r="M16" s="54">
        <v>7</v>
      </c>
      <c r="N16" s="14"/>
      <c r="O16" s="14"/>
      <c r="P16" s="54">
        <v>6</v>
      </c>
      <c r="Q16" s="255"/>
      <c r="R16" s="14"/>
      <c r="S16" s="255">
        <v>31</v>
      </c>
      <c r="T16" s="14"/>
      <c r="U16" s="255"/>
      <c r="V16" s="255">
        <v>9</v>
      </c>
      <c r="W16" s="255">
        <v>3</v>
      </c>
    </row>
    <row r="17" spans="1:26" x14ac:dyDescent="0.25">
      <c r="A17" s="27"/>
      <c r="B17" s="258" t="s">
        <v>16</v>
      </c>
      <c r="C17" s="61">
        <v>10</v>
      </c>
      <c r="D17" s="298" t="s">
        <v>44</v>
      </c>
      <c r="E17" s="307"/>
      <c r="F17" s="307"/>
      <c r="G17" s="308"/>
      <c r="H17" s="62"/>
      <c r="I17" s="27"/>
      <c r="J17" s="14"/>
      <c r="K17" s="14"/>
      <c r="L17" s="14"/>
      <c r="M17" s="54">
        <v>2</v>
      </c>
      <c r="N17" s="14"/>
      <c r="O17" s="14"/>
      <c r="P17" s="54">
        <v>7</v>
      </c>
      <c r="Q17" s="255"/>
      <c r="R17" s="14"/>
      <c r="S17" s="255">
        <v>28</v>
      </c>
      <c r="T17" s="14"/>
      <c r="U17" s="255"/>
      <c r="V17" s="255">
        <v>9</v>
      </c>
      <c r="W17" s="255">
        <v>5</v>
      </c>
    </row>
    <row r="18" spans="1:26" x14ac:dyDescent="0.25">
      <c r="A18" s="27"/>
      <c r="B18" s="258" t="s">
        <v>17</v>
      </c>
      <c r="C18" s="61">
        <v>11</v>
      </c>
      <c r="D18" s="298" t="s">
        <v>39</v>
      </c>
      <c r="E18" s="307"/>
      <c r="F18" s="307"/>
      <c r="G18" s="308"/>
      <c r="H18" s="62"/>
      <c r="I18" s="27"/>
      <c r="J18" s="14"/>
      <c r="K18" s="14"/>
      <c r="L18" s="14"/>
      <c r="M18" s="54">
        <v>7</v>
      </c>
      <c r="N18" s="14"/>
      <c r="O18" s="14"/>
      <c r="P18" s="54">
        <v>6</v>
      </c>
      <c r="Q18" s="255"/>
      <c r="R18" s="14"/>
      <c r="S18" s="255">
        <v>40</v>
      </c>
      <c r="T18" s="14"/>
      <c r="U18" s="255"/>
      <c r="V18" s="255">
        <v>7</v>
      </c>
      <c r="W18" s="255">
        <v>1</v>
      </c>
    </row>
    <row r="19" spans="1:26" x14ac:dyDescent="0.25">
      <c r="A19" s="27"/>
      <c r="B19" s="258" t="s">
        <v>24</v>
      </c>
      <c r="C19" s="61">
        <v>12</v>
      </c>
      <c r="D19" s="325"/>
      <c r="E19" s="326"/>
      <c r="F19" s="326"/>
      <c r="G19" s="327"/>
      <c r="H19" s="62"/>
      <c r="I19" s="27"/>
      <c r="J19" s="14"/>
      <c r="K19" s="14"/>
      <c r="L19" s="14"/>
      <c r="M19" s="54"/>
      <c r="N19" s="14"/>
      <c r="O19" s="14"/>
      <c r="P19" s="54"/>
      <c r="Q19" s="255"/>
      <c r="R19" s="14"/>
      <c r="S19" s="255"/>
      <c r="T19" s="14"/>
      <c r="U19" s="255"/>
      <c r="V19" s="255"/>
      <c r="W19" s="255"/>
    </row>
    <row r="20" spans="1:26" x14ac:dyDescent="0.25">
      <c r="A20" s="27"/>
      <c r="B20" s="258" t="s">
        <v>19</v>
      </c>
      <c r="C20" s="61">
        <v>13</v>
      </c>
      <c r="D20" s="325"/>
      <c r="E20" s="326"/>
      <c r="F20" s="326"/>
      <c r="G20" s="327"/>
      <c r="H20" s="62"/>
      <c r="I20" s="27"/>
      <c r="J20" s="14"/>
      <c r="K20" s="14"/>
      <c r="L20" s="14"/>
      <c r="M20" s="54"/>
      <c r="N20" s="14"/>
      <c r="O20" s="14"/>
      <c r="P20" s="54"/>
      <c r="Q20" s="255"/>
      <c r="R20" s="14"/>
      <c r="S20" s="255"/>
      <c r="T20" s="14"/>
      <c r="U20" s="255"/>
      <c r="V20" s="255"/>
      <c r="W20" s="255"/>
    </row>
    <row r="21" spans="1:26" ht="18" x14ac:dyDescent="0.25">
      <c r="A21" s="27"/>
      <c r="B21" s="334" t="s">
        <v>20</v>
      </c>
      <c r="C21" s="304"/>
      <c r="D21" s="304"/>
      <c r="E21" s="304"/>
      <c r="F21" s="304"/>
      <c r="G21" s="304"/>
      <c r="H21" s="335"/>
      <c r="I21" s="69"/>
      <c r="J21" s="171"/>
      <c r="K21" s="171"/>
      <c r="L21" s="171"/>
      <c r="M21" s="171">
        <f>SUM(M14:M20)</f>
        <v>27</v>
      </c>
      <c r="N21" s="171">
        <f t="shared" ref="N21:W21" si="1">SUM(N14:N20)</f>
        <v>0</v>
      </c>
      <c r="O21" s="171">
        <f t="shared" si="1"/>
        <v>0</v>
      </c>
      <c r="P21" s="171">
        <f t="shared" si="1"/>
        <v>26</v>
      </c>
      <c r="Q21" s="171">
        <f t="shared" si="1"/>
        <v>0</v>
      </c>
      <c r="R21" s="171">
        <f t="shared" si="1"/>
        <v>0</v>
      </c>
      <c r="S21" s="171">
        <f t="shared" si="1"/>
        <v>147</v>
      </c>
      <c r="T21" s="171">
        <f t="shared" si="1"/>
        <v>0</v>
      </c>
      <c r="U21" s="171">
        <f t="shared" si="1"/>
        <v>0</v>
      </c>
      <c r="V21" s="171">
        <f t="shared" si="1"/>
        <v>34</v>
      </c>
      <c r="W21" s="171">
        <f t="shared" si="1"/>
        <v>12</v>
      </c>
    </row>
    <row r="22" spans="1:26" ht="18.75" x14ac:dyDescent="0.3">
      <c r="A22" s="27"/>
      <c r="B22" s="258" t="s">
        <v>21</v>
      </c>
      <c r="C22" s="61">
        <v>14</v>
      </c>
      <c r="D22" s="298" t="s">
        <v>33</v>
      </c>
      <c r="E22" s="307"/>
      <c r="F22" s="307"/>
      <c r="G22" s="308"/>
      <c r="H22" s="62"/>
      <c r="I22" s="27"/>
      <c r="J22" s="14"/>
      <c r="K22" s="14"/>
      <c r="L22" s="14"/>
      <c r="M22" s="54">
        <v>3</v>
      </c>
      <c r="N22" s="14"/>
      <c r="O22" s="14"/>
      <c r="P22" s="54">
        <v>5</v>
      </c>
      <c r="Q22" s="255"/>
      <c r="R22" s="14"/>
      <c r="S22" s="255">
        <v>47</v>
      </c>
      <c r="T22" s="14"/>
      <c r="U22" s="255"/>
      <c r="V22" s="255">
        <v>10</v>
      </c>
      <c r="W22" s="255">
        <v>0</v>
      </c>
      <c r="Z22" s="221"/>
    </row>
    <row r="23" spans="1:26" x14ac:dyDescent="0.25">
      <c r="A23" s="27"/>
      <c r="B23" s="192" t="s">
        <v>22</v>
      </c>
      <c r="C23" s="61">
        <v>15</v>
      </c>
      <c r="D23" s="298" t="s">
        <v>44</v>
      </c>
      <c r="E23" s="307"/>
      <c r="F23" s="307"/>
      <c r="G23" s="308"/>
      <c r="H23" s="62"/>
      <c r="I23" s="27"/>
      <c r="J23" s="14"/>
      <c r="K23" s="14"/>
      <c r="L23" s="14"/>
      <c r="M23" s="54">
        <v>6</v>
      </c>
      <c r="N23" s="14"/>
      <c r="O23" s="14"/>
      <c r="P23" s="54">
        <v>4</v>
      </c>
      <c r="Q23" s="255"/>
      <c r="R23" s="14"/>
      <c r="S23" s="255">
        <v>33</v>
      </c>
      <c r="T23" s="14"/>
      <c r="U23" s="255"/>
      <c r="V23" s="255">
        <v>9</v>
      </c>
      <c r="W23" s="255">
        <v>5</v>
      </c>
    </row>
    <row r="24" spans="1:26" x14ac:dyDescent="0.25">
      <c r="A24" s="27"/>
      <c r="B24" s="192" t="s">
        <v>15</v>
      </c>
      <c r="C24" s="61">
        <v>16</v>
      </c>
      <c r="D24" s="298" t="s">
        <v>44</v>
      </c>
      <c r="E24" s="307"/>
      <c r="F24" s="307"/>
      <c r="G24" s="308"/>
      <c r="H24" s="62"/>
      <c r="I24" s="27"/>
      <c r="J24" s="14"/>
      <c r="K24" s="14"/>
      <c r="L24" s="14"/>
      <c r="M24" s="54">
        <v>11</v>
      </c>
      <c r="N24" s="14"/>
      <c r="O24" s="14"/>
      <c r="P24" s="54">
        <v>8</v>
      </c>
      <c r="Q24" s="255"/>
      <c r="R24" s="14"/>
      <c r="S24" s="255">
        <v>38</v>
      </c>
      <c r="T24" s="14"/>
      <c r="U24" s="255"/>
      <c r="V24" s="255">
        <v>3</v>
      </c>
      <c r="W24" s="255">
        <v>1</v>
      </c>
    </row>
    <row r="25" spans="1:26" x14ac:dyDescent="0.25">
      <c r="A25" s="27"/>
      <c r="B25" s="258" t="s">
        <v>16</v>
      </c>
      <c r="C25" s="61">
        <v>17</v>
      </c>
      <c r="D25" s="298" t="s">
        <v>47</v>
      </c>
      <c r="E25" s="307"/>
      <c r="F25" s="307"/>
      <c r="G25" s="308"/>
      <c r="H25" s="62"/>
      <c r="I25" s="27"/>
      <c r="J25" s="14"/>
      <c r="K25" s="14"/>
      <c r="L25" s="14"/>
      <c r="M25" s="54">
        <v>10</v>
      </c>
      <c r="N25" s="14"/>
      <c r="O25" s="14"/>
      <c r="P25" s="54">
        <v>5</v>
      </c>
      <c r="Q25" s="255"/>
      <c r="R25" s="14"/>
      <c r="S25" s="255">
        <v>36</v>
      </c>
      <c r="T25" s="14"/>
      <c r="U25" s="255"/>
      <c r="V25" s="255">
        <v>10</v>
      </c>
      <c r="W25" s="255">
        <v>4</v>
      </c>
    </row>
    <row r="26" spans="1:26" x14ac:dyDescent="0.25">
      <c r="A26" s="27"/>
      <c r="B26" s="258" t="s">
        <v>17</v>
      </c>
      <c r="C26" s="61">
        <v>18</v>
      </c>
      <c r="D26" s="298" t="s">
        <v>44</v>
      </c>
      <c r="E26" s="307"/>
      <c r="F26" s="307"/>
      <c r="G26" s="308"/>
      <c r="H26" s="62"/>
      <c r="I26" s="27"/>
      <c r="J26" s="14"/>
      <c r="K26" s="14"/>
      <c r="L26" s="14"/>
      <c r="M26" s="54">
        <v>12</v>
      </c>
      <c r="N26" s="14"/>
      <c r="O26" s="14"/>
      <c r="P26" s="54">
        <v>9</v>
      </c>
      <c r="Q26" s="255"/>
      <c r="R26" s="14"/>
      <c r="S26" s="255">
        <v>28</v>
      </c>
      <c r="T26" s="14"/>
      <c r="U26" s="255"/>
      <c r="V26" s="255">
        <v>6</v>
      </c>
      <c r="W26" s="255">
        <v>2</v>
      </c>
    </row>
    <row r="27" spans="1:26" x14ac:dyDescent="0.25">
      <c r="A27" s="27"/>
      <c r="B27" s="258" t="s">
        <v>24</v>
      </c>
      <c r="C27" s="61">
        <v>19</v>
      </c>
      <c r="D27" s="325"/>
      <c r="E27" s="326"/>
      <c r="F27" s="326"/>
      <c r="G27" s="327"/>
      <c r="H27" s="62"/>
      <c r="I27" s="27"/>
      <c r="J27" s="14"/>
      <c r="K27" s="14"/>
      <c r="L27" s="14"/>
      <c r="M27" s="54"/>
      <c r="N27" s="14"/>
      <c r="O27" s="14"/>
      <c r="P27" s="54"/>
      <c r="Q27" s="255"/>
      <c r="R27" s="14"/>
      <c r="S27" s="255"/>
      <c r="T27" s="14"/>
      <c r="U27" s="255"/>
      <c r="V27" s="255"/>
      <c r="W27" s="255"/>
    </row>
    <row r="28" spans="1:26" x14ac:dyDescent="0.25">
      <c r="A28" s="27"/>
      <c r="B28" s="258" t="s">
        <v>19</v>
      </c>
      <c r="C28" s="61">
        <v>20</v>
      </c>
      <c r="D28" s="325"/>
      <c r="E28" s="326"/>
      <c r="F28" s="326"/>
      <c r="G28" s="327"/>
      <c r="H28" s="62"/>
      <c r="I28" s="27"/>
      <c r="J28" s="14"/>
      <c r="K28" s="14"/>
      <c r="L28" s="14"/>
      <c r="M28" s="54"/>
      <c r="N28" s="14"/>
      <c r="O28" s="14"/>
      <c r="P28" s="54"/>
      <c r="Q28" s="255"/>
      <c r="R28" s="14"/>
      <c r="S28" s="255"/>
      <c r="T28" s="14"/>
      <c r="U28" s="255"/>
      <c r="V28" s="255"/>
      <c r="W28" s="255"/>
    </row>
    <row r="29" spans="1:26" ht="18.75" thickBot="1" x14ac:dyDescent="0.3">
      <c r="A29" s="27"/>
      <c r="B29" s="334" t="s">
        <v>20</v>
      </c>
      <c r="C29" s="304"/>
      <c r="D29" s="304"/>
      <c r="E29" s="304"/>
      <c r="F29" s="304"/>
      <c r="G29" s="304"/>
      <c r="H29" s="335"/>
      <c r="I29" s="69"/>
      <c r="J29" s="70"/>
      <c r="K29" s="70"/>
      <c r="L29" s="70"/>
      <c r="M29" s="171">
        <f>SUM(M22:M28)</f>
        <v>42</v>
      </c>
      <c r="N29" s="171">
        <f t="shared" ref="N29:W29" si="2">SUM(N22:N28)</f>
        <v>0</v>
      </c>
      <c r="O29" s="171">
        <f t="shared" si="2"/>
        <v>0</v>
      </c>
      <c r="P29" s="171">
        <f t="shared" si="2"/>
        <v>31</v>
      </c>
      <c r="Q29" s="171">
        <f t="shared" si="2"/>
        <v>0</v>
      </c>
      <c r="R29" s="171">
        <f t="shared" si="2"/>
        <v>0</v>
      </c>
      <c r="S29" s="171">
        <f t="shared" si="2"/>
        <v>182</v>
      </c>
      <c r="T29" s="171">
        <f t="shared" si="2"/>
        <v>0</v>
      </c>
      <c r="U29" s="171">
        <f t="shared" si="2"/>
        <v>0</v>
      </c>
      <c r="V29" s="171">
        <f t="shared" si="2"/>
        <v>38</v>
      </c>
      <c r="W29" s="171">
        <f t="shared" si="2"/>
        <v>12</v>
      </c>
    </row>
    <row r="30" spans="1:26" x14ac:dyDescent="0.25">
      <c r="A30" s="27"/>
      <c r="B30" s="258" t="s">
        <v>21</v>
      </c>
      <c r="C30" s="61">
        <v>21</v>
      </c>
      <c r="D30" s="298" t="s">
        <v>32</v>
      </c>
      <c r="E30" s="307"/>
      <c r="F30" s="307"/>
      <c r="G30" s="308"/>
      <c r="H30" s="62"/>
      <c r="I30" s="27"/>
      <c r="J30" s="14"/>
      <c r="K30" s="14"/>
      <c r="L30" s="14"/>
      <c r="M30" s="54">
        <v>5</v>
      </c>
      <c r="N30" s="14"/>
      <c r="O30" s="14"/>
      <c r="P30" s="54">
        <v>7</v>
      </c>
      <c r="Q30" s="255"/>
      <c r="R30" s="14"/>
      <c r="S30" s="255">
        <v>49</v>
      </c>
      <c r="T30" s="14"/>
      <c r="U30" s="255"/>
      <c r="V30" s="255">
        <v>10</v>
      </c>
      <c r="W30" s="255">
        <v>3</v>
      </c>
    </row>
    <row r="31" spans="1:26" x14ac:dyDescent="0.25">
      <c r="A31" s="27"/>
      <c r="B31" s="192" t="s">
        <v>22</v>
      </c>
      <c r="C31" s="61">
        <v>22</v>
      </c>
      <c r="D31" s="298" t="s">
        <v>39</v>
      </c>
      <c r="E31" s="307"/>
      <c r="F31" s="307"/>
      <c r="G31" s="308"/>
      <c r="H31" s="62"/>
      <c r="I31" s="27"/>
      <c r="J31" s="14"/>
      <c r="K31" s="14"/>
      <c r="L31" s="14"/>
      <c r="M31" s="54">
        <v>1</v>
      </c>
      <c r="N31" s="14"/>
      <c r="O31" s="14"/>
      <c r="P31" s="54">
        <v>6</v>
      </c>
      <c r="Q31" s="255"/>
      <c r="R31" s="14"/>
      <c r="S31" s="255">
        <v>60</v>
      </c>
      <c r="T31" s="14"/>
      <c r="U31" s="255"/>
      <c r="V31" s="255">
        <v>3</v>
      </c>
      <c r="W31" s="255">
        <v>0</v>
      </c>
    </row>
    <row r="32" spans="1:26" x14ac:dyDescent="0.25">
      <c r="A32" s="27"/>
      <c r="B32" s="192" t="s">
        <v>15</v>
      </c>
      <c r="C32" s="231">
        <v>23</v>
      </c>
      <c r="D32" s="341" t="s">
        <v>50</v>
      </c>
      <c r="E32" s="341"/>
      <c r="F32" s="341"/>
      <c r="G32" s="341"/>
      <c r="H32" s="62"/>
      <c r="I32" s="27"/>
      <c r="J32" s="14"/>
      <c r="K32" s="14"/>
      <c r="L32" s="14"/>
      <c r="M32" s="54">
        <v>1</v>
      </c>
      <c r="N32" s="14"/>
      <c r="O32" s="14"/>
      <c r="P32" s="54">
        <v>4</v>
      </c>
      <c r="Q32" s="255"/>
      <c r="R32" s="14"/>
      <c r="S32" s="255">
        <v>34</v>
      </c>
      <c r="T32" s="14"/>
      <c r="U32" s="255"/>
      <c r="V32" s="255">
        <v>12</v>
      </c>
      <c r="W32" s="255">
        <v>7</v>
      </c>
    </row>
    <row r="33" spans="1:23" x14ac:dyDescent="0.25">
      <c r="A33" s="27"/>
      <c r="B33" s="258" t="s">
        <v>16</v>
      </c>
      <c r="C33" s="228">
        <v>24</v>
      </c>
      <c r="D33" s="342" t="s">
        <v>23</v>
      </c>
      <c r="E33" s="343"/>
      <c r="F33" s="343"/>
      <c r="G33" s="344"/>
      <c r="H33" s="62"/>
      <c r="I33" s="27"/>
      <c r="J33" s="14"/>
      <c r="K33" s="14"/>
      <c r="L33" s="14"/>
      <c r="M33" s="54">
        <v>3</v>
      </c>
      <c r="N33" s="14"/>
      <c r="O33" s="14"/>
      <c r="P33" s="54">
        <v>7</v>
      </c>
      <c r="Q33" s="255">
        <v>1</v>
      </c>
      <c r="R33" s="14"/>
      <c r="S33" s="255">
        <v>45</v>
      </c>
      <c r="T33" s="14"/>
      <c r="U33" s="255"/>
      <c r="V33" s="255">
        <v>5</v>
      </c>
      <c r="W33" s="255">
        <v>3</v>
      </c>
    </row>
    <row r="34" spans="1:23" x14ac:dyDescent="0.25">
      <c r="A34" s="27"/>
      <c r="B34" s="258" t="s">
        <v>17</v>
      </c>
      <c r="C34" s="228">
        <v>25</v>
      </c>
      <c r="D34" s="342" t="s">
        <v>41</v>
      </c>
      <c r="E34" s="343"/>
      <c r="F34" s="343"/>
      <c r="G34" s="344"/>
      <c r="H34" s="62"/>
      <c r="I34" s="27"/>
      <c r="J34" s="14"/>
      <c r="K34" s="14"/>
      <c r="L34" s="14"/>
      <c r="M34" s="54">
        <v>1</v>
      </c>
      <c r="N34" s="14"/>
      <c r="O34" s="14"/>
      <c r="P34" s="54">
        <v>10</v>
      </c>
      <c r="Q34" s="255"/>
      <c r="R34" s="14"/>
      <c r="S34" s="255">
        <v>16</v>
      </c>
      <c r="T34" s="14"/>
      <c r="U34" s="255"/>
      <c r="V34" s="255">
        <v>5</v>
      </c>
      <c r="W34" s="255">
        <v>4</v>
      </c>
    </row>
    <row r="35" spans="1:23" x14ac:dyDescent="0.25">
      <c r="A35" s="27"/>
      <c r="B35" s="258" t="s">
        <v>24</v>
      </c>
      <c r="C35" s="228">
        <v>26</v>
      </c>
      <c r="D35" s="342"/>
      <c r="E35" s="343"/>
      <c r="F35" s="343"/>
      <c r="G35" s="344"/>
      <c r="H35" s="62"/>
      <c r="I35" s="27"/>
      <c r="J35" s="14"/>
      <c r="K35" s="14"/>
      <c r="L35" s="14"/>
      <c r="M35" s="54">
        <v>1</v>
      </c>
      <c r="N35" s="14"/>
      <c r="O35" s="255"/>
      <c r="P35" s="54">
        <v>1</v>
      </c>
      <c r="Q35" s="255"/>
      <c r="R35" s="14"/>
      <c r="S35" s="255">
        <v>6</v>
      </c>
      <c r="T35" s="14"/>
      <c r="U35" s="255"/>
      <c r="V35" s="255"/>
      <c r="W35" s="255"/>
    </row>
    <row r="36" spans="1:23" x14ac:dyDescent="0.25">
      <c r="A36" s="27"/>
      <c r="B36" s="258" t="s">
        <v>19</v>
      </c>
      <c r="C36" s="61">
        <v>27</v>
      </c>
      <c r="D36" s="345"/>
      <c r="E36" s="346"/>
      <c r="F36" s="346"/>
      <c r="G36" s="347"/>
      <c r="H36" s="62"/>
      <c r="I36" s="27"/>
      <c r="J36" s="14"/>
      <c r="K36" s="14"/>
      <c r="L36" s="14"/>
      <c r="M36" s="54"/>
      <c r="N36" s="14"/>
      <c r="O36" s="255"/>
      <c r="P36" s="54"/>
      <c r="Q36" s="255"/>
      <c r="R36" s="14"/>
      <c r="S36" s="255"/>
      <c r="T36" s="14"/>
      <c r="U36" s="255"/>
      <c r="V36" s="255"/>
      <c r="W36" s="255"/>
    </row>
    <row r="37" spans="1:23" ht="18.75" thickBot="1" x14ac:dyDescent="0.3">
      <c r="A37" s="27"/>
      <c r="B37" s="334" t="s">
        <v>20</v>
      </c>
      <c r="C37" s="304"/>
      <c r="D37" s="304"/>
      <c r="E37" s="304"/>
      <c r="F37" s="304"/>
      <c r="G37" s="304"/>
      <c r="H37" s="335"/>
      <c r="I37" s="69"/>
      <c r="J37" s="70"/>
      <c r="K37" s="70"/>
      <c r="L37" s="70"/>
      <c r="M37" s="171">
        <f>SUM(M30:M36)</f>
        <v>12</v>
      </c>
      <c r="N37" s="171">
        <f t="shared" ref="N37:W37" si="3">SUM(N30:N36)</f>
        <v>0</v>
      </c>
      <c r="O37" s="171">
        <f t="shared" si="3"/>
        <v>0</v>
      </c>
      <c r="P37" s="171">
        <f t="shared" si="3"/>
        <v>35</v>
      </c>
      <c r="Q37" s="171">
        <f t="shared" si="3"/>
        <v>1</v>
      </c>
      <c r="R37" s="171">
        <f t="shared" si="3"/>
        <v>0</v>
      </c>
      <c r="S37" s="171">
        <f t="shared" si="3"/>
        <v>210</v>
      </c>
      <c r="T37" s="171">
        <f t="shared" si="3"/>
        <v>0</v>
      </c>
      <c r="U37" s="171">
        <f t="shared" si="3"/>
        <v>0</v>
      </c>
      <c r="V37" s="171">
        <f t="shared" si="3"/>
        <v>35</v>
      </c>
      <c r="W37" s="171">
        <f t="shared" si="3"/>
        <v>17</v>
      </c>
    </row>
    <row r="38" spans="1:23" x14ac:dyDescent="0.25">
      <c r="A38" s="27"/>
      <c r="B38" s="253" t="s">
        <v>21</v>
      </c>
      <c r="C38" s="259">
        <v>28</v>
      </c>
      <c r="D38" s="351" t="s">
        <v>50</v>
      </c>
      <c r="E38" s="351"/>
      <c r="F38" s="351"/>
      <c r="G38" s="351"/>
      <c r="H38" s="254"/>
      <c r="I38" s="27"/>
      <c r="J38" s="55"/>
      <c r="K38" s="55"/>
      <c r="L38" s="55"/>
      <c r="M38" s="260">
        <v>0</v>
      </c>
      <c r="N38" s="55"/>
      <c r="O38" s="91"/>
      <c r="P38" s="56">
        <v>4</v>
      </c>
      <c r="Q38" s="91"/>
      <c r="R38" s="55"/>
      <c r="S38" s="91">
        <v>52</v>
      </c>
      <c r="T38" s="55"/>
      <c r="U38" s="91"/>
      <c r="V38" s="91">
        <v>11</v>
      </c>
      <c r="W38" s="91">
        <v>5</v>
      </c>
    </row>
    <row r="39" spans="1:23" x14ac:dyDescent="0.25">
      <c r="A39" s="27"/>
      <c r="B39" s="258" t="s">
        <v>22</v>
      </c>
      <c r="C39" s="231">
        <v>29</v>
      </c>
      <c r="D39" s="341" t="s">
        <v>23</v>
      </c>
      <c r="E39" s="341"/>
      <c r="F39" s="341"/>
      <c r="G39" s="341"/>
      <c r="H39" s="14"/>
      <c r="I39" s="14"/>
      <c r="J39" s="14"/>
      <c r="K39" s="14"/>
      <c r="L39" s="14"/>
      <c r="M39" s="109">
        <v>2</v>
      </c>
      <c r="N39" s="14"/>
      <c r="O39" s="255"/>
      <c r="P39" s="54">
        <v>4</v>
      </c>
      <c r="Q39" s="255"/>
      <c r="R39" s="14"/>
      <c r="S39" s="255">
        <v>9</v>
      </c>
      <c r="T39" s="14"/>
      <c r="U39" s="255">
        <v>2</v>
      </c>
      <c r="V39" s="255">
        <v>4</v>
      </c>
      <c r="W39" s="255">
        <v>2</v>
      </c>
    </row>
    <row r="40" spans="1:23" x14ac:dyDescent="0.25">
      <c r="A40" s="27"/>
      <c r="B40" s="258" t="s">
        <v>15</v>
      </c>
      <c r="C40" s="231">
        <v>30</v>
      </c>
      <c r="D40" s="341" t="s">
        <v>41</v>
      </c>
      <c r="E40" s="341"/>
      <c r="F40" s="341"/>
      <c r="G40" s="341"/>
      <c r="H40" s="14"/>
      <c r="I40" s="14"/>
      <c r="J40" s="14"/>
      <c r="K40" s="14"/>
      <c r="L40" s="14"/>
      <c r="M40" s="109">
        <v>10</v>
      </c>
      <c r="N40" s="14"/>
      <c r="O40" s="255">
        <v>1</v>
      </c>
      <c r="P40" s="54">
        <v>8</v>
      </c>
      <c r="Q40" s="255"/>
      <c r="R40" s="14"/>
      <c r="S40" s="255">
        <v>21</v>
      </c>
      <c r="T40" s="14"/>
      <c r="U40" s="255"/>
      <c r="V40" s="255">
        <v>3</v>
      </c>
      <c r="W40" s="255">
        <v>0</v>
      </c>
    </row>
    <row r="41" spans="1:23" x14ac:dyDescent="0.25">
      <c r="A41" s="27"/>
      <c r="B41" s="258" t="s">
        <v>16</v>
      </c>
      <c r="C41" s="231">
        <v>31</v>
      </c>
      <c r="D41" s="341" t="s">
        <v>42</v>
      </c>
      <c r="E41" s="341"/>
      <c r="F41" s="341"/>
      <c r="G41" s="341"/>
      <c r="H41" s="14"/>
      <c r="I41" s="14"/>
      <c r="J41" s="14"/>
      <c r="K41" s="14"/>
      <c r="L41" s="14"/>
      <c r="M41" s="109">
        <v>1</v>
      </c>
      <c r="N41" s="14"/>
      <c r="O41" s="255"/>
      <c r="P41" s="54">
        <v>6</v>
      </c>
      <c r="Q41" s="255"/>
      <c r="R41" s="14"/>
      <c r="S41" s="255">
        <v>29</v>
      </c>
      <c r="T41" s="14"/>
      <c r="U41" s="255"/>
      <c r="V41" s="255"/>
      <c r="W41" s="255"/>
    </row>
    <row r="42" spans="1:23" ht="18" x14ac:dyDescent="0.25">
      <c r="A42" s="27"/>
      <c r="B42" s="334" t="s">
        <v>20</v>
      </c>
      <c r="C42" s="304"/>
      <c r="D42" s="304"/>
      <c r="E42" s="304"/>
      <c r="F42" s="304"/>
      <c r="G42" s="304"/>
      <c r="H42" s="335"/>
      <c r="I42" s="69"/>
      <c r="J42" s="219"/>
      <c r="K42" s="219"/>
      <c r="L42" s="219"/>
      <c r="M42" s="171">
        <f>SUM(M38:M41)</f>
        <v>13</v>
      </c>
      <c r="N42" s="171">
        <f t="shared" ref="N42:O42" si="4">SUM(N38:N41)</f>
        <v>0</v>
      </c>
      <c r="O42" s="171">
        <f t="shared" si="4"/>
        <v>1</v>
      </c>
      <c r="P42" s="171">
        <f>SUM(P38:P41)</f>
        <v>22</v>
      </c>
      <c r="Q42" s="171">
        <f t="shared" ref="Q42:R42" si="5">SUM(Q38:Q41)</f>
        <v>0</v>
      </c>
      <c r="R42" s="171">
        <f t="shared" si="5"/>
        <v>0</v>
      </c>
      <c r="S42" s="171">
        <f>SUM(S38:S41)</f>
        <v>111</v>
      </c>
      <c r="T42" s="171">
        <f t="shared" ref="T42:W42" si="6">SUM(T38:T41)</f>
        <v>0</v>
      </c>
      <c r="U42" s="171">
        <f t="shared" si="6"/>
        <v>2</v>
      </c>
      <c r="V42" s="171">
        <f t="shared" si="6"/>
        <v>18</v>
      </c>
      <c r="W42" s="171">
        <f t="shared" si="6"/>
        <v>7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106</v>
      </c>
      <c r="N43" s="84"/>
      <c r="O43" s="83">
        <v>1</v>
      </c>
      <c r="P43" s="83">
        <v>129</v>
      </c>
      <c r="Q43" s="83">
        <v>1</v>
      </c>
      <c r="R43" s="86"/>
      <c r="S43" s="83">
        <v>741</v>
      </c>
      <c r="T43" s="86"/>
      <c r="U43" s="83">
        <v>4</v>
      </c>
      <c r="V43" s="83">
        <v>151</v>
      </c>
      <c r="W43" s="83">
        <v>57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B42:H42"/>
    <mergeCell ref="B43:H43"/>
    <mergeCell ref="C44:W67"/>
    <mergeCell ref="C68:W91"/>
    <mergeCell ref="D39:G39"/>
    <mergeCell ref="D40:G40"/>
    <mergeCell ref="D41:G41"/>
    <mergeCell ref="D38:G38"/>
    <mergeCell ref="D27:G27"/>
    <mergeCell ref="D28:G28"/>
    <mergeCell ref="B29:H29"/>
    <mergeCell ref="D30:G30"/>
    <mergeCell ref="D31:G31"/>
    <mergeCell ref="D32:G32"/>
    <mergeCell ref="D33:G33"/>
    <mergeCell ref="D34:G34"/>
    <mergeCell ref="D35:G35"/>
    <mergeCell ref="D36:G36"/>
    <mergeCell ref="B37:H37"/>
    <mergeCell ref="D26:G26"/>
    <mergeCell ref="D15:G15"/>
    <mergeCell ref="D16:G16"/>
    <mergeCell ref="D17:G17"/>
    <mergeCell ref="D18:G18"/>
    <mergeCell ref="D19:G19"/>
    <mergeCell ref="D20:G20"/>
    <mergeCell ref="B21:H21"/>
    <mergeCell ref="D22:G22"/>
    <mergeCell ref="D23:G23"/>
    <mergeCell ref="D24:G24"/>
    <mergeCell ref="D25:G25"/>
    <mergeCell ref="D14:G14"/>
    <mergeCell ref="D7:G7"/>
    <mergeCell ref="D8:G8"/>
    <mergeCell ref="B2:W4"/>
    <mergeCell ref="B5:C6"/>
    <mergeCell ref="D5:I6"/>
    <mergeCell ref="J5:O5"/>
    <mergeCell ref="Q5:U5"/>
    <mergeCell ref="V5:V6"/>
    <mergeCell ref="W5:W6"/>
    <mergeCell ref="D9:G9"/>
    <mergeCell ref="D10:G10"/>
    <mergeCell ref="D11:G11"/>
    <mergeCell ref="D12:G12"/>
    <mergeCell ref="B13:H13"/>
  </mergeCells>
  <pageMargins left="0.7" right="0.7" top="0.75" bottom="0.75" header="0.3" footer="0.3"/>
  <pageSetup orientation="portrait" horizontalDpi="0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topLeftCell="A22" workbookViewId="0">
      <selection activeCell="A22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>
      <c r="M1" t="s">
        <v>175</v>
      </c>
      <c r="N1" t="s">
        <v>176</v>
      </c>
    </row>
    <row r="2" spans="1:23" ht="15" customHeight="1" x14ac:dyDescent="0.25">
      <c r="B2" s="271" t="s">
        <v>177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62" t="s">
        <v>29</v>
      </c>
      <c r="N6" s="6" t="s">
        <v>11</v>
      </c>
      <c r="O6" s="3" t="s">
        <v>138</v>
      </c>
      <c r="P6" s="261" t="s">
        <v>14</v>
      </c>
      <c r="Q6" s="6" t="s">
        <v>7</v>
      </c>
      <c r="R6" s="3" t="s">
        <v>9</v>
      </c>
      <c r="S6" s="262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27"/>
      <c r="B7" s="264" t="s">
        <v>17</v>
      </c>
      <c r="C7" s="263">
        <v>1</v>
      </c>
      <c r="D7" s="297" t="s">
        <v>178</v>
      </c>
      <c r="E7" s="297"/>
      <c r="F7" s="297"/>
      <c r="G7" s="297"/>
      <c r="H7" s="14"/>
      <c r="I7" s="14"/>
      <c r="J7" s="14"/>
      <c r="K7" s="14"/>
      <c r="L7" s="14"/>
      <c r="M7" s="54">
        <v>9</v>
      </c>
      <c r="N7" s="14"/>
      <c r="O7" s="14"/>
      <c r="P7" s="54">
        <v>7</v>
      </c>
      <c r="Q7" s="263"/>
      <c r="R7" s="14"/>
      <c r="S7" s="263">
        <v>61</v>
      </c>
      <c r="T7" s="14"/>
      <c r="U7" s="263"/>
      <c r="V7" s="263">
        <v>4</v>
      </c>
      <c r="W7" s="263">
        <v>1</v>
      </c>
    </row>
    <row r="8" spans="1:23" x14ac:dyDescent="0.25">
      <c r="A8" s="27"/>
      <c r="B8" s="264" t="s">
        <v>24</v>
      </c>
      <c r="C8" s="263">
        <v>2</v>
      </c>
      <c r="D8" s="306"/>
      <c r="E8" s="306"/>
      <c r="F8" s="306"/>
      <c r="G8" s="306"/>
      <c r="H8" s="14"/>
      <c r="I8" s="14"/>
      <c r="J8" s="14"/>
      <c r="K8" s="14"/>
      <c r="L8" s="14"/>
      <c r="M8" s="54"/>
      <c r="N8" s="14"/>
      <c r="O8" s="14"/>
      <c r="P8" s="54"/>
      <c r="Q8" s="263"/>
      <c r="R8" s="14"/>
      <c r="S8" s="263"/>
      <c r="T8" s="14"/>
      <c r="U8" s="263"/>
      <c r="V8" s="263"/>
      <c r="W8" s="263"/>
    </row>
    <row r="9" spans="1:23" x14ac:dyDescent="0.25">
      <c r="A9" s="27"/>
      <c r="B9" s="264" t="s">
        <v>19</v>
      </c>
      <c r="C9" s="263">
        <v>3</v>
      </c>
      <c r="D9" s="306"/>
      <c r="E9" s="306"/>
      <c r="F9" s="306"/>
      <c r="G9" s="306"/>
      <c r="H9" s="14"/>
      <c r="I9" s="14"/>
      <c r="J9" s="14"/>
      <c r="K9" s="14"/>
      <c r="L9" s="14"/>
      <c r="M9" s="54"/>
      <c r="N9" s="14"/>
      <c r="O9" s="14"/>
      <c r="P9" s="54"/>
      <c r="Q9" s="263"/>
      <c r="R9" s="14"/>
      <c r="S9" s="263"/>
      <c r="T9" s="14"/>
      <c r="U9" s="263"/>
      <c r="V9" s="263"/>
      <c r="W9" s="263"/>
    </row>
    <row r="10" spans="1:23" ht="18" x14ac:dyDescent="0.25">
      <c r="A10" s="27"/>
      <c r="B10" s="334" t="s">
        <v>20</v>
      </c>
      <c r="C10" s="304"/>
      <c r="D10" s="304"/>
      <c r="E10" s="304"/>
      <c r="F10" s="304"/>
      <c r="G10" s="304"/>
      <c r="H10" s="335"/>
      <c r="I10" s="69"/>
      <c r="J10" s="171">
        <f t="shared" ref="J10:L10" si="0">SUM(J7:J9)</f>
        <v>0</v>
      </c>
      <c r="K10" s="171">
        <f t="shared" si="0"/>
        <v>0</v>
      </c>
      <c r="L10" s="171">
        <f t="shared" si="0"/>
        <v>0</v>
      </c>
      <c r="M10" s="171">
        <f>SUM(M7:M9)</f>
        <v>9</v>
      </c>
      <c r="N10" s="171">
        <f t="shared" ref="N10:W10" si="1">SUM(N7:N9)</f>
        <v>0</v>
      </c>
      <c r="O10" s="171">
        <f t="shared" si="1"/>
        <v>0</v>
      </c>
      <c r="P10" s="171">
        <f t="shared" si="1"/>
        <v>7</v>
      </c>
      <c r="Q10" s="171">
        <f t="shared" si="1"/>
        <v>0</v>
      </c>
      <c r="R10" s="171">
        <f t="shared" si="1"/>
        <v>0</v>
      </c>
      <c r="S10" s="171">
        <f t="shared" si="1"/>
        <v>61</v>
      </c>
      <c r="T10" s="171">
        <f t="shared" si="1"/>
        <v>0</v>
      </c>
      <c r="U10" s="171">
        <f t="shared" si="1"/>
        <v>0</v>
      </c>
      <c r="V10" s="171">
        <f t="shared" si="1"/>
        <v>4</v>
      </c>
      <c r="W10" s="171">
        <f t="shared" si="1"/>
        <v>1</v>
      </c>
    </row>
    <row r="11" spans="1:23" x14ac:dyDescent="0.25">
      <c r="A11" s="27"/>
      <c r="B11" s="264" t="s">
        <v>21</v>
      </c>
      <c r="C11" s="61">
        <v>4</v>
      </c>
      <c r="D11" s="298" t="s">
        <v>23</v>
      </c>
      <c r="E11" s="307"/>
      <c r="F11" s="307"/>
      <c r="G11" s="308"/>
      <c r="H11" s="62"/>
      <c r="I11" s="27"/>
      <c r="J11" s="14"/>
      <c r="K11" s="14"/>
      <c r="L11" s="14"/>
      <c r="M11" s="54">
        <v>0</v>
      </c>
      <c r="N11" s="14"/>
      <c r="O11" s="14"/>
      <c r="P11" s="54">
        <v>2</v>
      </c>
      <c r="Q11" s="263"/>
      <c r="R11" s="14"/>
      <c r="S11" s="263">
        <v>0</v>
      </c>
      <c r="T11" s="14"/>
      <c r="U11" s="263"/>
      <c r="V11" s="263">
        <v>6</v>
      </c>
      <c r="W11" s="263">
        <v>3</v>
      </c>
    </row>
    <row r="12" spans="1:23" x14ac:dyDescent="0.25">
      <c r="A12" s="27"/>
      <c r="B12" s="192" t="s">
        <v>22</v>
      </c>
      <c r="C12" s="61">
        <v>5</v>
      </c>
      <c r="D12" s="298" t="s">
        <v>34</v>
      </c>
      <c r="E12" s="307"/>
      <c r="F12" s="307"/>
      <c r="G12" s="308"/>
      <c r="H12" s="62"/>
      <c r="I12" s="27"/>
      <c r="J12" s="14"/>
      <c r="K12" s="14"/>
      <c r="L12" s="14"/>
      <c r="M12" s="54">
        <v>8</v>
      </c>
      <c r="N12" s="14"/>
      <c r="O12" s="14"/>
      <c r="P12" s="54">
        <v>5</v>
      </c>
      <c r="Q12" s="263"/>
      <c r="R12" s="14"/>
      <c r="S12" s="263">
        <v>57</v>
      </c>
      <c r="T12" s="14"/>
      <c r="U12" s="263"/>
      <c r="V12" s="263">
        <v>6</v>
      </c>
      <c r="W12" s="263">
        <v>2</v>
      </c>
    </row>
    <row r="13" spans="1:23" x14ac:dyDescent="0.25">
      <c r="A13" s="27"/>
      <c r="B13" s="192" t="s">
        <v>15</v>
      </c>
      <c r="C13" s="61">
        <v>6</v>
      </c>
      <c r="D13" s="298" t="s">
        <v>50</v>
      </c>
      <c r="E13" s="307"/>
      <c r="F13" s="307"/>
      <c r="G13" s="308"/>
      <c r="H13" s="62"/>
      <c r="I13" s="27"/>
      <c r="J13" s="14"/>
      <c r="K13" s="14"/>
      <c r="L13" s="14"/>
      <c r="M13" s="54">
        <v>2</v>
      </c>
      <c r="N13" s="14"/>
      <c r="O13" s="14"/>
      <c r="P13" s="54">
        <v>2</v>
      </c>
      <c r="Q13" s="263"/>
      <c r="R13" s="14"/>
      <c r="S13" s="263">
        <v>92</v>
      </c>
      <c r="T13" s="14"/>
      <c r="U13" s="263"/>
      <c r="V13" s="263">
        <v>5</v>
      </c>
      <c r="W13" s="263">
        <v>2</v>
      </c>
    </row>
    <row r="14" spans="1:23" x14ac:dyDescent="0.25">
      <c r="A14" s="27"/>
      <c r="B14" s="264" t="s">
        <v>16</v>
      </c>
      <c r="C14" s="61">
        <v>7</v>
      </c>
      <c r="D14" s="298" t="s">
        <v>179</v>
      </c>
      <c r="E14" s="307"/>
      <c r="F14" s="307"/>
      <c r="G14" s="308"/>
      <c r="H14" s="62"/>
      <c r="I14" s="27"/>
      <c r="J14" s="14"/>
      <c r="K14" s="14"/>
      <c r="L14" s="14"/>
      <c r="M14" s="54">
        <v>1</v>
      </c>
      <c r="N14" s="14"/>
      <c r="O14" s="14"/>
      <c r="P14" s="54">
        <v>2</v>
      </c>
      <c r="Q14" s="263"/>
      <c r="R14" s="14"/>
      <c r="S14" s="263">
        <v>16</v>
      </c>
      <c r="T14" s="14"/>
      <c r="U14" s="263"/>
      <c r="V14" s="263">
        <v>2</v>
      </c>
      <c r="W14" s="263">
        <v>0</v>
      </c>
    </row>
    <row r="15" spans="1:23" x14ac:dyDescent="0.25">
      <c r="A15" s="27"/>
      <c r="B15" s="264" t="s">
        <v>17</v>
      </c>
      <c r="C15" s="61">
        <v>8</v>
      </c>
      <c r="D15" s="298" t="s">
        <v>52</v>
      </c>
      <c r="E15" s="307"/>
      <c r="F15" s="307"/>
      <c r="G15" s="308"/>
      <c r="H15" s="62"/>
      <c r="I15" s="27"/>
      <c r="J15" s="14"/>
      <c r="K15" s="14"/>
      <c r="L15" s="14"/>
      <c r="M15" s="54">
        <v>4</v>
      </c>
      <c r="N15" s="14"/>
      <c r="O15" s="14"/>
      <c r="P15" s="54">
        <v>4</v>
      </c>
      <c r="Q15" s="263"/>
      <c r="R15" s="14"/>
      <c r="S15" s="263">
        <v>70</v>
      </c>
      <c r="T15" s="14"/>
      <c r="U15" s="263"/>
      <c r="V15" s="263">
        <v>3</v>
      </c>
      <c r="W15" s="263">
        <v>0</v>
      </c>
    </row>
    <row r="16" spans="1:23" x14ac:dyDescent="0.25">
      <c r="A16" s="27"/>
      <c r="B16" s="264" t="s">
        <v>24</v>
      </c>
      <c r="C16" s="61">
        <v>9</v>
      </c>
      <c r="D16" s="325"/>
      <c r="E16" s="326"/>
      <c r="F16" s="326"/>
      <c r="G16" s="327"/>
      <c r="H16" s="62"/>
      <c r="I16" s="27"/>
      <c r="J16" s="14"/>
      <c r="K16" s="14"/>
      <c r="L16" s="14"/>
      <c r="M16" s="54"/>
      <c r="N16" s="14"/>
      <c r="O16" s="14"/>
      <c r="P16" s="54">
        <v>2</v>
      </c>
      <c r="Q16" s="263"/>
      <c r="R16" s="14"/>
      <c r="S16" s="263">
        <v>8</v>
      </c>
      <c r="T16" s="14"/>
      <c r="U16" s="263"/>
      <c r="V16" s="263">
        <v>2</v>
      </c>
      <c r="W16" s="263">
        <v>0</v>
      </c>
    </row>
    <row r="17" spans="1:26" x14ac:dyDescent="0.25">
      <c r="A17" s="27"/>
      <c r="B17" s="264" t="s">
        <v>19</v>
      </c>
      <c r="C17" s="61">
        <v>10</v>
      </c>
      <c r="D17" s="325"/>
      <c r="E17" s="326"/>
      <c r="F17" s="326"/>
      <c r="G17" s="327"/>
      <c r="H17" s="62"/>
      <c r="I17" s="27"/>
      <c r="J17" s="14"/>
      <c r="K17" s="14"/>
      <c r="L17" s="14"/>
      <c r="M17" s="54"/>
      <c r="N17" s="14"/>
      <c r="O17" s="14"/>
      <c r="P17" s="54"/>
      <c r="Q17" s="263"/>
      <c r="R17" s="14"/>
      <c r="S17" s="263"/>
      <c r="T17" s="14"/>
      <c r="U17" s="263"/>
      <c r="V17" s="263"/>
      <c r="W17" s="263"/>
    </row>
    <row r="18" spans="1:26" ht="18" x14ac:dyDescent="0.25">
      <c r="A18" s="27"/>
      <c r="B18" s="334" t="s">
        <v>20</v>
      </c>
      <c r="C18" s="304"/>
      <c r="D18" s="304"/>
      <c r="E18" s="304"/>
      <c r="F18" s="304"/>
      <c r="G18" s="304"/>
      <c r="H18" s="335"/>
      <c r="I18" s="69"/>
      <c r="J18" s="171">
        <f t="shared" ref="J18:L18" si="2">SUM(J11:J17)</f>
        <v>0</v>
      </c>
      <c r="K18" s="171">
        <f t="shared" si="2"/>
        <v>0</v>
      </c>
      <c r="L18" s="171">
        <f t="shared" si="2"/>
        <v>0</v>
      </c>
      <c r="M18" s="171">
        <f>SUM(M11:M17)</f>
        <v>15</v>
      </c>
      <c r="N18" s="171">
        <f t="shared" ref="N18:W18" si="3">SUM(N11:N17)</f>
        <v>0</v>
      </c>
      <c r="O18" s="171">
        <f t="shared" si="3"/>
        <v>0</v>
      </c>
      <c r="P18" s="171">
        <f t="shared" si="3"/>
        <v>17</v>
      </c>
      <c r="Q18" s="171">
        <f t="shared" si="3"/>
        <v>0</v>
      </c>
      <c r="R18" s="171">
        <f t="shared" si="3"/>
        <v>0</v>
      </c>
      <c r="S18" s="171">
        <f t="shared" si="3"/>
        <v>243</v>
      </c>
      <c r="T18" s="171">
        <f t="shared" si="3"/>
        <v>0</v>
      </c>
      <c r="U18" s="171">
        <f t="shared" si="3"/>
        <v>0</v>
      </c>
      <c r="V18" s="171">
        <f t="shared" si="3"/>
        <v>24</v>
      </c>
      <c r="W18" s="171">
        <f t="shared" si="3"/>
        <v>7</v>
      </c>
    </row>
    <row r="19" spans="1:26" ht="18.75" x14ac:dyDescent="0.3">
      <c r="A19" s="27"/>
      <c r="B19" s="264" t="s">
        <v>21</v>
      </c>
      <c r="C19" s="61">
        <v>11</v>
      </c>
      <c r="D19" s="298" t="s">
        <v>50</v>
      </c>
      <c r="E19" s="307"/>
      <c r="F19" s="307"/>
      <c r="G19" s="308"/>
      <c r="H19" s="62"/>
      <c r="I19" s="27"/>
      <c r="J19" s="14"/>
      <c r="K19" s="14"/>
      <c r="L19" s="14"/>
      <c r="M19" s="54">
        <v>1</v>
      </c>
      <c r="N19" s="14"/>
      <c r="O19" s="14"/>
      <c r="P19" s="54">
        <v>2</v>
      </c>
      <c r="Q19" s="263"/>
      <c r="R19" s="14"/>
      <c r="S19" s="263">
        <v>41</v>
      </c>
      <c r="T19" s="14"/>
      <c r="U19" s="263"/>
      <c r="V19" s="263">
        <v>3</v>
      </c>
      <c r="W19" s="263">
        <v>0</v>
      </c>
      <c r="Z19" s="221"/>
    </row>
    <row r="20" spans="1:26" x14ac:dyDescent="0.25">
      <c r="A20" s="27"/>
      <c r="B20" s="192" t="s">
        <v>22</v>
      </c>
      <c r="C20" s="61">
        <v>12</v>
      </c>
      <c r="D20" s="298" t="s">
        <v>32</v>
      </c>
      <c r="E20" s="307"/>
      <c r="F20" s="307"/>
      <c r="G20" s="308"/>
      <c r="H20" s="62"/>
      <c r="I20" s="27"/>
      <c r="J20" s="14"/>
      <c r="K20" s="14"/>
      <c r="L20" s="14"/>
      <c r="M20" s="54">
        <v>6</v>
      </c>
      <c r="N20" s="14"/>
      <c r="O20" s="14"/>
      <c r="P20" s="54">
        <v>2</v>
      </c>
      <c r="Q20" s="263"/>
      <c r="R20" s="14"/>
      <c r="S20" s="263">
        <v>34</v>
      </c>
      <c r="T20" s="14"/>
      <c r="U20" s="263"/>
      <c r="V20" s="263">
        <v>8</v>
      </c>
      <c r="W20" s="263">
        <v>3</v>
      </c>
    </row>
    <row r="21" spans="1:26" x14ac:dyDescent="0.25">
      <c r="A21" s="27"/>
      <c r="B21" s="192" t="s">
        <v>15</v>
      </c>
      <c r="C21" s="61">
        <v>13</v>
      </c>
      <c r="D21" s="298" t="s">
        <v>23</v>
      </c>
      <c r="E21" s="307"/>
      <c r="F21" s="307"/>
      <c r="G21" s="308"/>
      <c r="H21" s="62"/>
      <c r="I21" s="27"/>
      <c r="J21" s="14"/>
      <c r="K21" s="14"/>
      <c r="L21" s="14"/>
      <c r="M21" s="54">
        <v>0</v>
      </c>
      <c r="N21" s="14"/>
      <c r="O21" s="14"/>
      <c r="P21" s="54">
        <v>6</v>
      </c>
      <c r="Q21" s="263"/>
      <c r="R21" s="14"/>
      <c r="S21" s="263">
        <v>24</v>
      </c>
      <c r="T21" s="14"/>
      <c r="U21" s="263"/>
      <c r="V21" s="263">
        <v>2</v>
      </c>
      <c r="W21" s="263">
        <v>1</v>
      </c>
    </row>
    <row r="22" spans="1:26" x14ac:dyDescent="0.25">
      <c r="A22" s="27"/>
      <c r="B22" s="264" t="s">
        <v>16</v>
      </c>
      <c r="C22" s="61">
        <v>14</v>
      </c>
      <c r="D22" s="298" t="s">
        <v>39</v>
      </c>
      <c r="E22" s="307"/>
      <c r="F22" s="307"/>
      <c r="G22" s="308"/>
      <c r="H22" s="62"/>
      <c r="I22" s="27"/>
      <c r="J22" s="14"/>
      <c r="K22" s="14"/>
      <c r="L22" s="14"/>
      <c r="M22" s="54">
        <v>1</v>
      </c>
      <c r="N22" s="14"/>
      <c r="O22" s="14"/>
      <c r="P22" s="54">
        <v>7</v>
      </c>
      <c r="Q22" s="263"/>
      <c r="R22" s="14"/>
      <c r="S22" s="263">
        <v>20</v>
      </c>
      <c r="T22" s="14"/>
      <c r="U22" s="263"/>
      <c r="V22" s="263">
        <v>14</v>
      </c>
      <c r="W22" s="263">
        <v>6</v>
      </c>
    </row>
    <row r="23" spans="1:26" x14ac:dyDescent="0.25">
      <c r="A23" s="27"/>
      <c r="B23" s="264" t="s">
        <v>17</v>
      </c>
      <c r="C23" s="61">
        <v>15</v>
      </c>
      <c r="D23" s="298" t="s">
        <v>41</v>
      </c>
      <c r="E23" s="307"/>
      <c r="F23" s="307"/>
      <c r="G23" s="308"/>
      <c r="H23" s="62"/>
      <c r="I23" s="27"/>
      <c r="J23" s="14"/>
      <c r="K23" s="14"/>
      <c r="L23" s="14"/>
      <c r="M23" s="54"/>
      <c r="N23" s="14"/>
      <c r="O23" s="14"/>
      <c r="P23" s="54">
        <v>5</v>
      </c>
      <c r="Q23" s="263"/>
      <c r="R23" s="14"/>
      <c r="S23" s="263">
        <v>11</v>
      </c>
      <c r="T23" s="14"/>
      <c r="U23" s="263"/>
      <c r="V23" s="263">
        <v>8</v>
      </c>
      <c r="W23" s="263">
        <v>2</v>
      </c>
    </row>
    <row r="24" spans="1:26" x14ac:dyDescent="0.25">
      <c r="A24" s="27"/>
      <c r="B24" s="264" t="s">
        <v>24</v>
      </c>
      <c r="C24" s="61">
        <v>16</v>
      </c>
      <c r="D24" s="325"/>
      <c r="E24" s="326"/>
      <c r="F24" s="326"/>
      <c r="G24" s="327"/>
      <c r="H24" s="62"/>
      <c r="I24" s="27"/>
      <c r="J24" s="14"/>
      <c r="K24" s="14"/>
      <c r="L24" s="14"/>
      <c r="M24" s="54"/>
      <c r="N24" s="14"/>
      <c r="O24" s="14"/>
      <c r="P24" s="54">
        <v>1</v>
      </c>
      <c r="Q24" s="263"/>
      <c r="R24" s="14"/>
      <c r="S24" s="263">
        <v>15</v>
      </c>
      <c r="T24" s="14"/>
      <c r="U24" s="263"/>
      <c r="V24" s="263">
        <v>1</v>
      </c>
      <c r="W24" s="263">
        <v>0</v>
      </c>
    </row>
    <row r="25" spans="1:26" x14ac:dyDescent="0.25">
      <c r="A25" s="27"/>
      <c r="B25" s="264" t="s">
        <v>19</v>
      </c>
      <c r="C25" s="61">
        <v>17</v>
      </c>
      <c r="D25" s="325"/>
      <c r="E25" s="326"/>
      <c r="F25" s="326"/>
      <c r="G25" s="327"/>
      <c r="H25" s="62"/>
      <c r="I25" s="27"/>
      <c r="J25" s="14"/>
      <c r="K25" s="14"/>
      <c r="L25" s="14"/>
      <c r="M25" s="54"/>
      <c r="N25" s="14"/>
      <c r="O25" s="14"/>
      <c r="P25" s="54"/>
      <c r="Q25" s="263">
        <v>1</v>
      </c>
      <c r="R25" s="14"/>
      <c r="S25" s="263">
        <v>8</v>
      </c>
      <c r="T25" s="14"/>
      <c r="U25" s="263"/>
      <c r="V25" s="263">
        <v>1</v>
      </c>
      <c r="W25" s="263">
        <v>0</v>
      </c>
    </row>
    <row r="26" spans="1:26" ht="18" x14ac:dyDescent="0.25">
      <c r="A26" s="27"/>
      <c r="B26" s="334" t="s">
        <v>20</v>
      </c>
      <c r="C26" s="304"/>
      <c r="D26" s="304"/>
      <c r="E26" s="304"/>
      <c r="F26" s="304"/>
      <c r="G26" s="304"/>
      <c r="H26" s="335"/>
      <c r="I26" s="69"/>
      <c r="J26" s="171">
        <f t="shared" ref="J26:L26" si="4">SUM(J19:J25)</f>
        <v>0</v>
      </c>
      <c r="K26" s="171">
        <f t="shared" si="4"/>
        <v>0</v>
      </c>
      <c r="L26" s="171">
        <f t="shared" si="4"/>
        <v>0</v>
      </c>
      <c r="M26" s="171">
        <f>SUM(M19:M25)</f>
        <v>8</v>
      </c>
      <c r="N26" s="171">
        <f t="shared" ref="N26:W26" si="5">SUM(N19:N25)</f>
        <v>0</v>
      </c>
      <c r="O26" s="171">
        <f t="shared" si="5"/>
        <v>0</v>
      </c>
      <c r="P26" s="171">
        <f t="shared" si="5"/>
        <v>23</v>
      </c>
      <c r="Q26" s="171">
        <f t="shared" si="5"/>
        <v>1</v>
      </c>
      <c r="R26" s="171">
        <f t="shared" si="5"/>
        <v>0</v>
      </c>
      <c r="S26" s="171">
        <f t="shared" si="5"/>
        <v>153</v>
      </c>
      <c r="T26" s="171">
        <f t="shared" si="5"/>
        <v>0</v>
      </c>
      <c r="U26" s="171">
        <f t="shared" si="5"/>
        <v>0</v>
      </c>
      <c r="V26" s="171">
        <f t="shared" si="5"/>
        <v>37</v>
      </c>
      <c r="W26" s="171">
        <f t="shared" si="5"/>
        <v>12</v>
      </c>
    </row>
    <row r="27" spans="1:26" x14ac:dyDescent="0.25">
      <c r="A27" s="27"/>
      <c r="B27" s="264" t="s">
        <v>21</v>
      </c>
      <c r="C27" s="61">
        <v>18</v>
      </c>
      <c r="D27" s="298" t="s">
        <v>47</v>
      </c>
      <c r="E27" s="307"/>
      <c r="F27" s="307"/>
      <c r="G27" s="308"/>
      <c r="H27" s="62"/>
      <c r="I27" s="27"/>
      <c r="J27" s="14"/>
      <c r="K27" s="14"/>
      <c r="L27" s="14"/>
      <c r="M27" s="54">
        <v>3</v>
      </c>
      <c r="N27" s="14"/>
      <c r="O27" s="14"/>
      <c r="P27" s="54">
        <v>7</v>
      </c>
      <c r="Q27" s="263">
        <v>1</v>
      </c>
      <c r="R27" s="14"/>
      <c r="S27" s="263">
        <v>71</v>
      </c>
      <c r="T27" s="14"/>
      <c r="U27" s="263"/>
      <c r="V27" s="263">
        <v>7</v>
      </c>
      <c r="W27" s="263">
        <v>1</v>
      </c>
    </row>
    <row r="28" spans="1:26" x14ac:dyDescent="0.25">
      <c r="A28" s="27"/>
      <c r="B28" s="192" t="s">
        <v>22</v>
      </c>
      <c r="C28" s="61">
        <v>19</v>
      </c>
      <c r="D28" s="298" t="s">
        <v>41</v>
      </c>
      <c r="E28" s="307"/>
      <c r="F28" s="307"/>
      <c r="G28" s="308"/>
      <c r="H28" s="62"/>
      <c r="I28" s="27"/>
      <c r="J28" s="14"/>
      <c r="K28" s="14"/>
      <c r="L28" s="14"/>
      <c r="M28" s="54">
        <v>4</v>
      </c>
      <c r="N28" s="14"/>
      <c r="O28" s="14"/>
      <c r="P28" s="54">
        <v>9</v>
      </c>
      <c r="Q28" s="263"/>
      <c r="R28" s="14"/>
      <c r="S28" s="263">
        <v>96</v>
      </c>
      <c r="T28" s="14"/>
      <c r="U28" s="263"/>
      <c r="V28" s="263">
        <v>9</v>
      </c>
      <c r="W28" s="263">
        <v>3</v>
      </c>
    </row>
    <row r="29" spans="1:26" x14ac:dyDescent="0.25">
      <c r="A29" s="27"/>
      <c r="B29" s="192" t="s">
        <v>15</v>
      </c>
      <c r="C29" s="231">
        <v>20</v>
      </c>
      <c r="D29" s="341" t="s">
        <v>32</v>
      </c>
      <c r="E29" s="341"/>
      <c r="F29" s="341"/>
      <c r="G29" s="341"/>
      <c r="H29" s="62"/>
      <c r="I29" s="27"/>
      <c r="J29" s="14"/>
      <c r="K29" s="14"/>
      <c r="L29" s="14"/>
      <c r="M29" s="54">
        <v>5</v>
      </c>
      <c r="N29" s="14"/>
      <c r="O29" s="14"/>
      <c r="P29" s="54">
        <v>10</v>
      </c>
      <c r="Q29" s="263">
        <v>1</v>
      </c>
      <c r="R29" s="14"/>
      <c r="S29" s="263">
        <v>37</v>
      </c>
      <c r="T29" s="14"/>
      <c r="U29" s="263"/>
      <c r="V29" s="263">
        <v>11</v>
      </c>
      <c r="W29" s="263">
        <v>2</v>
      </c>
    </row>
    <row r="30" spans="1:26" x14ac:dyDescent="0.25">
      <c r="A30" s="27"/>
      <c r="B30" s="264" t="s">
        <v>16</v>
      </c>
      <c r="C30" s="228">
        <v>21</v>
      </c>
      <c r="D30" s="342" t="s">
        <v>39</v>
      </c>
      <c r="E30" s="343"/>
      <c r="F30" s="343"/>
      <c r="G30" s="344"/>
      <c r="H30" s="62"/>
      <c r="I30" s="27"/>
      <c r="J30" s="14"/>
      <c r="K30" s="14"/>
      <c r="L30" s="14"/>
      <c r="M30" s="54">
        <v>3</v>
      </c>
      <c r="N30" s="14"/>
      <c r="O30" s="14"/>
      <c r="P30" s="54">
        <v>2</v>
      </c>
      <c r="Q30" s="263"/>
      <c r="R30" s="14"/>
      <c r="S30" s="263">
        <v>29</v>
      </c>
      <c r="T30" s="14"/>
      <c r="U30" s="263"/>
      <c r="V30" s="263">
        <v>3</v>
      </c>
      <c r="W30" s="263">
        <v>2</v>
      </c>
    </row>
    <row r="31" spans="1:26" x14ac:dyDescent="0.25">
      <c r="A31" s="27"/>
      <c r="B31" s="264" t="s">
        <v>17</v>
      </c>
      <c r="C31" s="228">
        <v>22</v>
      </c>
      <c r="D31" s="342" t="s">
        <v>23</v>
      </c>
      <c r="E31" s="343"/>
      <c r="F31" s="343"/>
      <c r="G31" s="344"/>
      <c r="H31" s="62"/>
      <c r="I31" s="27"/>
      <c r="J31" s="14"/>
      <c r="K31" s="14"/>
      <c r="L31" s="14"/>
      <c r="M31" s="54">
        <v>9</v>
      </c>
      <c r="N31" s="14"/>
      <c r="O31" s="14"/>
      <c r="P31" s="54">
        <v>3</v>
      </c>
      <c r="Q31" s="263"/>
      <c r="R31" s="14"/>
      <c r="S31" s="263">
        <v>19</v>
      </c>
      <c r="T31" s="14"/>
      <c r="U31" s="263"/>
      <c r="V31" s="263">
        <v>1</v>
      </c>
      <c r="W31" s="263">
        <v>1</v>
      </c>
    </row>
    <row r="32" spans="1:26" x14ac:dyDescent="0.25">
      <c r="A32" s="27"/>
      <c r="B32" s="264" t="s">
        <v>24</v>
      </c>
      <c r="C32" s="228">
        <v>23</v>
      </c>
      <c r="D32" s="342"/>
      <c r="E32" s="343"/>
      <c r="F32" s="343"/>
      <c r="G32" s="344"/>
      <c r="H32" s="62"/>
      <c r="I32" s="27"/>
      <c r="J32" s="14"/>
      <c r="K32" s="14"/>
      <c r="L32" s="14"/>
      <c r="M32" s="54"/>
      <c r="N32" s="14"/>
      <c r="O32" s="263"/>
      <c r="P32" s="54"/>
      <c r="Q32" s="263"/>
      <c r="R32" s="14"/>
      <c r="S32" s="263"/>
      <c r="T32" s="14"/>
      <c r="U32" s="263"/>
      <c r="V32" s="263"/>
      <c r="W32" s="263"/>
    </row>
    <row r="33" spans="1:23" x14ac:dyDescent="0.25">
      <c r="A33" s="27"/>
      <c r="B33" s="264" t="s">
        <v>19</v>
      </c>
      <c r="C33" s="61">
        <v>24</v>
      </c>
      <c r="D33" s="345"/>
      <c r="E33" s="346"/>
      <c r="F33" s="346"/>
      <c r="G33" s="347"/>
      <c r="H33" s="62"/>
      <c r="I33" s="27"/>
      <c r="J33" s="14"/>
      <c r="K33" s="14"/>
      <c r="L33" s="14"/>
      <c r="M33" s="54"/>
      <c r="N33" s="14"/>
      <c r="O33" s="263"/>
      <c r="P33" s="54"/>
      <c r="Q33" s="263"/>
      <c r="R33" s="14"/>
      <c r="S33" s="263"/>
      <c r="T33" s="14"/>
      <c r="U33" s="263"/>
      <c r="V33" s="263"/>
      <c r="W33" s="263"/>
    </row>
    <row r="34" spans="1:23" ht="18" x14ac:dyDescent="0.25">
      <c r="A34" s="27"/>
      <c r="B34" s="334" t="s">
        <v>20</v>
      </c>
      <c r="C34" s="304"/>
      <c r="D34" s="304"/>
      <c r="E34" s="304"/>
      <c r="F34" s="304"/>
      <c r="G34" s="304"/>
      <c r="H34" s="335"/>
      <c r="I34" s="69"/>
      <c r="J34" s="171">
        <f t="shared" ref="J34:L34" si="6">SUM(J27:J33)</f>
        <v>0</v>
      </c>
      <c r="K34" s="171">
        <f t="shared" si="6"/>
        <v>0</v>
      </c>
      <c r="L34" s="171">
        <f t="shared" si="6"/>
        <v>0</v>
      </c>
      <c r="M34" s="171">
        <f>SUM(M27:M33)</f>
        <v>24</v>
      </c>
      <c r="N34" s="171">
        <f t="shared" ref="N34:W34" si="7">SUM(N27:N33)</f>
        <v>0</v>
      </c>
      <c r="O34" s="171">
        <f t="shared" si="7"/>
        <v>0</v>
      </c>
      <c r="P34" s="171">
        <f t="shared" si="7"/>
        <v>31</v>
      </c>
      <c r="Q34" s="171">
        <f t="shared" si="7"/>
        <v>2</v>
      </c>
      <c r="R34" s="171">
        <f t="shared" si="7"/>
        <v>0</v>
      </c>
      <c r="S34" s="171">
        <f t="shared" si="7"/>
        <v>252</v>
      </c>
      <c r="T34" s="171">
        <f t="shared" si="7"/>
        <v>0</v>
      </c>
      <c r="U34" s="171">
        <f t="shared" si="7"/>
        <v>0</v>
      </c>
      <c r="V34" s="171">
        <f t="shared" si="7"/>
        <v>31</v>
      </c>
      <c r="W34" s="171">
        <f t="shared" si="7"/>
        <v>9</v>
      </c>
    </row>
    <row r="35" spans="1:23" x14ac:dyDescent="0.25">
      <c r="A35" s="27"/>
      <c r="B35" s="265" t="s">
        <v>21</v>
      </c>
      <c r="C35" s="259">
        <v>25</v>
      </c>
      <c r="D35" s="351" t="s">
        <v>32</v>
      </c>
      <c r="E35" s="351"/>
      <c r="F35" s="351"/>
      <c r="G35" s="351"/>
      <c r="H35" s="254"/>
      <c r="I35" s="27"/>
      <c r="J35" s="55"/>
      <c r="K35" s="55"/>
      <c r="L35" s="55"/>
      <c r="M35" s="260">
        <v>4</v>
      </c>
      <c r="N35" s="55"/>
      <c r="O35" s="91"/>
      <c r="P35" s="56">
        <v>4</v>
      </c>
      <c r="Q35" s="91"/>
      <c r="R35" s="55"/>
      <c r="S35" s="91">
        <v>25</v>
      </c>
      <c r="T35" s="55"/>
      <c r="U35" s="91"/>
      <c r="V35" s="91">
        <v>8</v>
      </c>
      <c r="W35" s="91">
        <v>2</v>
      </c>
    </row>
    <row r="36" spans="1:23" x14ac:dyDescent="0.25">
      <c r="A36" s="27"/>
      <c r="B36" s="264" t="s">
        <v>22</v>
      </c>
      <c r="C36" s="231">
        <v>26</v>
      </c>
      <c r="D36" s="341" t="s">
        <v>30</v>
      </c>
      <c r="E36" s="341"/>
      <c r="F36" s="341"/>
      <c r="G36" s="341"/>
      <c r="H36" s="14"/>
      <c r="I36" s="14"/>
      <c r="J36" s="14"/>
      <c r="K36" s="14"/>
      <c r="L36" s="14"/>
      <c r="M36" s="109">
        <v>6</v>
      </c>
      <c r="N36" s="14"/>
      <c r="O36" s="263"/>
      <c r="P36" s="54">
        <v>4</v>
      </c>
      <c r="Q36" s="263"/>
      <c r="R36" s="14"/>
      <c r="S36" s="263">
        <v>13</v>
      </c>
      <c r="T36" s="14"/>
      <c r="U36" s="263"/>
      <c r="V36" s="263">
        <v>6</v>
      </c>
      <c r="W36" s="263">
        <v>5</v>
      </c>
    </row>
    <row r="37" spans="1:23" x14ac:dyDescent="0.25">
      <c r="A37" s="27"/>
      <c r="B37" s="264" t="s">
        <v>15</v>
      </c>
      <c r="C37" s="231">
        <v>27</v>
      </c>
      <c r="D37" s="341" t="s">
        <v>23</v>
      </c>
      <c r="E37" s="341"/>
      <c r="F37" s="341"/>
      <c r="G37" s="341"/>
      <c r="H37" s="14"/>
      <c r="I37" s="14"/>
      <c r="J37" s="14"/>
      <c r="K37" s="14"/>
      <c r="L37" s="14"/>
      <c r="M37" s="109">
        <v>6</v>
      </c>
      <c r="N37" s="14"/>
      <c r="O37" s="263"/>
      <c r="P37" s="54">
        <v>9</v>
      </c>
      <c r="Q37" s="263"/>
      <c r="R37" s="14"/>
      <c r="S37" s="263">
        <v>60</v>
      </c>
      <c r="T37" s="14"/>
      <c r="U37" s="263">
        <v>1</v>
      </c>
      <c r="V37" s="263">
        <v>3</v>
      </c>
      <c r="W37" s="263">
        <v>0</v>
      </c>
    </row>
    <row r="38" spans="1:23" x14ac:dyDescent="0.25">
      <c r="A38" s="27"/>
      <c r="B38" s="264" t="s">
        <v>16</v>
      </c>
      <c r="C38" s="231">
        <v>28</v>
      </c>
      <c r="D38" s="342" t="s">
        <v>44</v>
      </c>
      <c r="E38" s="343"/>
      <c r="F38" s="343"/>
      <c r="G38" s="344"/>
      <c r="H38" s="14"/>
      <c r="I38" s="14"/>
      <c r="J38" s="14"/>
      <c r="K38" s="14"/>
      <c r="L38" s="14"/>
      <c r="M38" s="109">
        <v>2</v>
      </c>
      <c r="N38" s="14"/>
      <c r="O38" s="263"/>
      <c r="P38" s="54">
        <v>7</v>
      </c>
      <c r="Q38" s="263"/>
      <c r="R38" s="14"/>
      <c r="S38" s="263">
        <v>14</v>
      </c>
      <c r="T38" s="14"/>
      <c r="U38" s="263">
        <v>1</v>
      </c>
      <c r="V38" s="263">
        <v>2</v>
      </c>
      <c r="W38" s="263">
        <v>1</v>
      </c>
    </row>
    <row r="39" spans="1:23" x14ac:dyDescent="0.25">
      <c r="A39" s="27"/>
      <c r="B39" s="264" t="s">
        <v>17</v>
      </c>
      <c r="C39" s="231">
        <v>29</v>
      </c>
      <c r="D39" s="342" t="s">
        <v>35</v>
      </c>
      <c r="E39" s="343"/>
      <c r="F39" s="343"/>
      <c r="G39" s="344"/>
      <c r="H39" s="14"/>
      <c r="I39" s="14"/>
      <c r="J39" s="14"/>
      <c r="K39" s="14"/>
      <c r="L39" s="14"/>
      <c r="M39" s="109"/>
      <c r="N39" s="14"/>
      <c r="O39" s="263"/>
      <c r="P39" s="54"/>
      <c r="Q39" s="263"/>
      <c r="R39" s="14"/>
      <c r="S39" s="263"/>
      <c r="T39" s="14"/>
      <c r="U39" s="263"/>
      <c r="V39" s="263"/>
      <c r="W39" s="263"/>
    </row>
    <row r="40" spans="1:23" x14ac:dyDescent="0.25">
      <c r="A40" s="27"/>
      <c r="B40" s="264" t="s">
        <v>24</v>
      </c>
      <c r="C40" s="231">
        <v>30</v>
      </c>
      <c r="D40" s="345"/>
      <c r="E40" s="346"/>
      <c r="F40" s="346"/>
      <c r="G40" s="347"/>
      <c r="H40" s="14"/>
      <c r="I40" s="14"/>
      <c r="J40" s="14"/>
      <c r="K40" s="14"/>
      <c r="L40" s="14"/>
      <c r="M40" s="109"/>
      <c r="N40" s="14"/>
      <c r="O40" s="263"/>
      <c r="P40" s="54"/>
      <c r="Q40" s="263"/>
      <c r="R40" s="14"/>
      <c r="S40" s="263"/>
      <c r="T40" s="14"/>
      <c r="U40" s="263"/>
      <c r="V40" s="263"/>
      <c r="W40" s="263"/>
    </row>
    <row r="41" spans="1:23" x14ac:dyDescent="0.25">
      <c r="A41" s="27"/>
      <c r="B41" s="264" t="s">
        <v>19</v>
      </c>
      <c r="C41" s="231">
        <v>31</v>
      </c>
      <c r="D41" s="341"/>
      <c r="E41" s="341"/>
      <c r="F41" s="341"/>
      <c r="G41" s="341"/>
      <c r="H41" s="14"/>
      <c r="I41" s="14"/>
      <c r="J41" s="14"/>
      <c r="K41" s="14"/>
      <c r="L41" s="14"/>
      <c r="M41" s="109"/>
      <c r="N41" s="14"/>
      <c r="O41" s="263"/>
      <c r="P41" s="54"/>
      <c r="Q41" s="263"/>
      <c r="R41" s="14"/>
      <c r="S41" s="263"/>
      <c r="T41" s="14"/>
      <c r="U41" s="263">
        <v>1</v>
      </c>
      <c r="V41" s="263"/>
      <c r="W41" s="263"/>
    </row>
    <row r="42" spans="1:23" ht="18" x14ac:dyDescent="0.25">
      <c r="A42" s="27"/>
      <c r="B42" s="334" t="s">
        <v>20</v>
      </c>
      <c r="C42" s="304"/>
      <c r="D42" s="304"/>
      <c r="E42" s="304"/>
      <c r="F42" s="304"/>
      <c r="G42" s="304"/>
      <c r="H42" s="335"/>
      <c r="I42" s="69"/>
      <c r="J42" s="171">
        <f t="shared" ref="J42:L42" si="8">SUM(J35:J41)</f>
        <v>0</v>
      </c>
      <c r="K42" s="171">
        <f t="shared" si="8"/>
        <v>0</v>
      </c>
      <c r="L42" s="171">
        <f t="shared" si="8"/>
        <v>0</v>
      </c>
      <c r="M42" s="171">
        <f>SUM(M35:M41)</f>
        <v>18</v>
      </c>
      <c r="N42" s="171">
        <f t="shared" ref="N42:O42" si="9">SUM(N35:N41)</f>
        <v>0</v>
      </c>
      <c r="O42" s="171">
        <f t="shared" si="9"/>
        <v>0</v>
      </c>
      <c r="P42" s="171">
        <f>SUM(P35:P41)</f>
        <v>24</v>
      </c>
      <c r="Q42" s="171">
        <f t="shared" ref="Q42:R42" si="10">SUM(Q35:Q41)</f>
        <v>0</v>
      </c>
      <c r="R42" s="171">
        <f t="shared" si="10"/>
        <v>0</v>
      </c>
      <c r="S42" s="171">
        <f>SUM(S35:S41)</f>
        <v>112</v>
      </c>
      <c r="T42" s="171">
        <f t="shared" ref="T42:W42" si="11">SUM(T35:T41)</f>
        <v>0</v>
      </c>
      <c r="U42" s="171">
        <f t="shared" si="11"/>
        <v>3</v>
      </c>
      <c r="V42" s="171">
        <f t="shared" si="11"/>
        <v>19</v>
      </c>
      <c r="W42" s="171">
        <f t="shared" si="11"/>
        <v>8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74</v>
      </c>
      <c r="N43" s="84"/>
      <c r="O43" s="83"/>
      <c r="P43" s="83">
        <v>102</v>
      </c>
      <c r="Q43" s="83"/>
      <c r="R43" s="86"/>
      <c r="S43" s="83">
        <v>821</v>
      </c>
      <c r="T43" s="86"/>
      <c r="U43" s="83"/>
      <c r="V43" s="83">
        <v>115</v>
      </c>
      <c r="W43" s="83">
        <v>37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  <mergeCell ref="D21:G21"/>
    <mergeCell ref="B10:H10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G20"/>
    <mergeCell ref="D33:G33"/>
    <mergeCell ref="D22:G22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B34:H34"/>
    <mergeCell ref="D35:G35"/>
    <mergeCell ref="D36:G36"/>
    <mergeCell ref="D37:G37"/>
    <mergeCell ref="D41:G41"/>
    <mergeCell ref="B43:H43"/>
    <mergeCell ref="C44:W67"/>
    <mergeCell ref="C68:W91"/>
    <mergeCell ref="D38:G38"/>
    <mergeCell ref="D39:G39"/>
    <mergeCell ref="D40:G40"/>
    <mergeCell ref="B42:H4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5"/>
  <sheetViews>
    <sheetView tabSelected="1" topLeftCell="A16" workbookViewId="0">
      <selection activeCell="Q42" sqref="Q42"/>
    </sheetView>
  </sheetViews>
  <sheetFormatPr baseColWidth="10" defaultRowHeight="15" x14ac:dyDescent="0.25"/>
  <cols>
    <col min="1" max="1" width="3.7109375" customWidth="1"/>
    <col min="6" max="6" width="25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6" ht="15.75" thickBot="1" x14ac:dyDescent="0.3">
      <c r="M1" t="s">
        <v>175</v>
      </c>
      <c r="N1" t="s">
        <v>176</v>
      </c>
    </row>
    <row r="2" spans="1:26" ht="15" customHeight="1" x14ac:dyDescent="0.25">
      <c r="B2" s="271" t="s">
        <v>180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6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6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6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6" ht="86.25" thickBot="1" x14ac:dyDescent="0.3">
      <c r="B6" s="282"/>
      <c r="C6" s="283"/>
      <c r="D6" s="338"/>
      <c r="E6" s="339"/>
      <c r="F6" s="339"/>
      <c r="G6" s="339"/>
      <c r="H6" s="339"/>
      <c r="I6" s="340"/>
      <c r="J6" s="3" t="s">
        <v>7</v>
      </c>
      <c r="K6" s="4" t="s">
        <v>8</v>
      </c>
      <c r="L6" s="3" t="s">
        <v>9</v>
      </c>
      <c r="M6" s="267" t="s">
        <v>29</v>
      </c>
      <c r="N6" s="6" t="s">
        <v>11</v>
      </c>
      <c r="O6" s="3" t="s">
        <v>138</v>
      </c>
      <c r="P6" s="266" t="s">
        <v>14</v>
      </c>
      <c r="Q6" s="6" t="s">
        <v>7</v>
      </c>
      <c r="R6" s="3" t="s">
        <v>9</v>
      </c>
      <c r="S6" s="267" t="s">
        <v>10</v>
      </c>
      <c r="T6" s="6" t="s">
        <v>11</v>
      </c>
      <c r="U6" s="3" t="s">
        <v>12</v>
      </c>
      <c r="V6" s="294"/>
      <c r="W6" s="294"/>
    </row>
    <row r="7" spans="1:26" x14ac:dyDescent="0.25">
      <c r="A7" s="27"/>
      <c r="B7" s="269" t="s">
        <v>21</v>
      </c>
      <c r="C7" s="61">
        <v>2</v>
      </c>
      <c r="D7" s="298" t="s">
        <v>41</v>
      </c>
      <c r="E7" s="307"/>
      <c r="F7" s="307"/>
      <c r="G7" s="308"/>
      <c r="H7" s="62"/>
      <c r="I7" s="27"/>
      <c r="J7" s="14"/>
      <c r="K7" s="14"/>
      <c r="L7" s="14"/>
      <c r="M7" s="54"/>
      <c r="N7" s="14"/>
      <c r="O7" s="14"/>
      <c r="P7" s="54">
        <v>4</v>
      </c>
      <c r="Q7" s="268">
        <v>7</v>
      </c>
      <c r="R7" s="14"/>
      <c r="S7" s="268">
        <v>24</v>
      </c>
      <c r="T7" s="14"/>
      <c r="U7" s="268"/>
      <c r="V7" s="268">
        <v>5</v>
      </c>
      <c r="W7" s="268">
        <v>0</v>
      </c>
    </row>
    <row r="8" spans="1:26" x14ac:dyDescent="0.25">
      <c r="A8" s="27"/>
      <c r="B8" s="192" t="s">
        <v>22</v>
      </c>
      <c r="C8" s="61">
        <v>3</v>
      </c>
      <c r="D8" s="298" t="s">
        <v>23</v>
      </c>
      <c r="E8" s="307"/>
      <c r="F8" s="307"/>
      <c r="G8" s="308"/>
      <c r="H8" s="62"/>
      <c r="I8" s="27"/>
      <c r="J8" s="14"/>
      <c r="K8" s="14"/>
      <c r="L8" s="14"/>
      <c r="M8" s="54"/>
      <c r="N8" s="14"/>
      <c r="O8" s="14"/>
      <c r="P8" s="54">
        <v>2</v>
      </c>
      <c r="Q8" s="268"/>
      <c r="R8" s="14"/>
      <c r="S8" s="268">
        <v>9</v>
      </c>
      <c r="T8" s="14"/>
      <c r="U8" s="268"/>
      <c r="V8" s="268">
        <v>4</v>
      </c>
      <c r="W8" s="268">
        <v>4</v>
      </c>
    </row>
    <row r="9" spans="1:26" x14ac:dyDescent="0.25">
      <c r="A9" s="27"/>
      <c r="B9" s="192" t="s">
        <v>15</v>
      </c>
      <c r="C9" s="61">
        <v>4</v>
      </c>
      <c r="D9" s="298" t="s">
        <v>50</v>
      </c>
      <c r="E9" s="307"/>
      <c r="F9" s="307"/>
      <c r="G9" s="308"/>
      <c r="H9" s="62"/>
      <c r="I9" s="27"/>
      <c r="J9" s="14"/>
      <c r="K9" s="14"/>
      <c r="L9" s="14"/>
      <c r="M9" s="54"/>
      <c r="N9" s="14"/>
      <c r="O9" s="14"/>
      <c r="P9" s="54">
        <v>2</v>
      </c>
      <c r="Q9" s="268"/>
      <c r="R9" s="14"/>
      <c r="S9" s="268">
        <v>58</v>
      </c>
      <c r="T9" s="14"/>
      <c r="U9" s="268"/>
      <c r="V9" s="268">
        <v>6</v>
      </c>
      <c r="W9" s="268">
        <v>3</v>
      </c>
    </row>
    <row r="10" spans="1:26" x14ac:dyDescent="0.25">
      <c r="A10" s="27"/>
      <c r="B10" s="269" t="s">
        <v>16</v>
      </c>
      <c r="C10" s="61">
        <v>5</v>
      </c>
      <c r="D10" s="298" t="s">
        <v>50</v>
      </c>
      <c r="E10" s="307"/>
      <c r="F10" s="307"/>
      <c r="G10" s="308"/>
      <c r="H10" s="62"/>
      <c r="I10" s="27"/>
      <c r="J10" s="14"/>
      <c r="K10" s="14"/>
      <c r="L10" s="14"/>
      <c r="M10" s="54">
        <v>1</v>
      </c>
      <c r="N10" s="14"/>
      <c r="O10" s="14"/>
      <c r="P10" s="54">
        <v>2</v>
      </c>
      <c r="Q10" s="268"/>
      <c r="R10" s="14"/>
      <c r="S10" s="268">
        <v>21</v>
      </c>
      <c r="T10" s="14"/>
      <c r="U10" s="268"/>
      <c r="V10" s="268">
        <v>5</v>
      </c>
      <c r="W10" s="268">
        <v>3</v>
      </c>
    </row>
    <row r="11" spans="1:26" x14ac:dyDescent="0.25">
      <c r="A11" s="27"/>
      <c r="B11" s="269" t="s">
        <v>17</v>
      </c>
      <c r="C11" s="61">
        <v>6</v>
      </c>
      <c r="D11" s="298" t="s">
        <v>181</v>
      </c>
      <c r="E11" s="307"/>
      <c r="F11" s="307"/>
      <c r="G11" s="308"/>
      <c r="H11" s="62"/>
      <c r="I11" s="27"/>
      <c r="J11" s="14"/>
      <c r="K11" s="14"/>
      <c r="L11" s="14"/>
      <c r="M11" s="54">
        <v>1</v>
      </c>
      <c r="N11" s="14"/>
      <c r="O11" s="14"/>
      <c r="P11" s="54">
        <v>4</v>
      </c>
      <c r="Q11" s="268"/>
      <c r="R11" s="14"/>
      <c r="S11" s="268">
        <v>14</v>
      </c>
      <c r="T11" s="14"/>
      <c r="U11" s="268"/>
      <c r="V11" s="268">
        <v>4</v>
      </c>
      <c r="W11" s="268">
        <v>0</v>
      </c>
    </row>
    <row r="12" spans="1:26" x14ac:dyDescent="0.25">
      <c r="A12" s="27"/>
      <c r="B12" s="269" t="s">
        <v>24</v>
      </c>
      <c r="C12" s="61">
        <v>7</v>
      </c>
      <c r="D12" s="325"/>
      <c r="E12" s="326"/>
      <c r="F12" s="326"/>
      <c r="G12" s="327"/>
      <c r="H12" s="62"/>
      <c r="I12" s="27"/>
      <c r="J12" s="14"/>
      <c r="K12" s="14"/>
      <c r="L12" s="14"/>
      <c r="M12" s="54"/>
      <c r="N12" s="14"/>
      <c r="O12" s="14"/>
      <c r="P12" s="54"/>
      <c r="Q12" s="268"/>
      <c r="R12" s="14"/>
      <c r="S12" s="268"/>
      <c r="T12" s="14"/>
      <c r="U12" s="268"/>
      <c r="V12" s="268"/>
      <c r="W12" s="268"/>
    </row>
    <row r="13" spans="1:26" x14ac:dyDescent="0.25">
      <c r="A13" s="27"/>
      <c r="B13" s="269" t="s">
        <v>19</v>
      </c>
      <c r="C13" s="61">
        <v>8</v>
      </c>
      <c r="D13" s="325"/>
      <c r="E13" s="326"/>
      <c r="F13" s="326"/>
      <c r="G13" s="327"/>
      <c r="H13" s="62"/>
      <c r="I13" s="27"/>
      <c r="J13" s="14"/>
      <c r="K13" s="14"/>
      <c r="L13" s="14"/>
      <c r="M13" s="54"/>
      <c r="N13" s="14"/>
      <c r="O13" s="14"/>
      <c r="P13" s="54"/>
      <c r="Q13" s="268"/>
      <c r="R13" s="14"/>
      <c r="S13" s="268"/>
      <c r="T13" s="14"/>
      <c r="U13" s="268"/>
      <c r="V13" s="268"/>
      <c r="W13" s="268"/>
    </row>
    <row r="14" spans="1:26" ht="18" x14ac:dyDescent="0.25">
      <c r="A14" s="27"/>
      <c r="B14" s="334" t="s">
        <v>20</v>
      </c>
      <c r="C14" s="304"/>
      <c r="D14" s="304"/>
      <c r="E14" s="304"/>
      <c r="F14" s="304"/>
      <c r="G14" s="304"/>
      <c r="H14" s="335"/>
      <c r="I14" s="69"/>
      <c r="J14" s="171">
        <f t="shared" ref="J14:L14" si="0">SUM(J7:J13)</f>
        <v>0</v>
      </c>
      <c r="K14" s="171">
        <f t="shared" si="0"/>
        <v>0</v>
      </c>
      <c r="L14" s="171">
        <f t="shared" si="0"/>
        <v>0</v>
      </c>
      <c r="M14" s="171">
        <f>SUM(M7:M13)</f>
        <v>2</v>
      </c>
      <c r="N14" s="171">
        <f t="shared" ref="N14:W14" si="1">SUM(N7:N13)</f>
        <v>0</v>
      </c>
      <c r="O14" s="171">
        <f t="shared" si="1"/>
        <v>0</v>
      </c>
      <c r="P14" s="171">
        <f t="shared" si="1"/>
        <v>14</v>
      </c>
      <c r="Q14" s="171">
        <f t="shared" si="1"/>
        <v>7</v>
      </c>
      <c r="R14" s="171">
        <f t="shared" si="1"/>
        <v>0</v>
      </c>
      <c r="S14" s="171">
        <f t="shared" si="1"/>
        <v>126</v>
      </c>
      <c r="T14" s="171">
        <f t="shared" si="1"/>
        <v>0</v>
      </c>
      <c r="U14" s="171">
        <f t="shared" si="1"/>
        <v>0</v>
      </c>
      <c r="V14" s="171">
        <f t="shared" si="1"/>
        <v>24</v>
      </c>
      <c r="W14" s="171">
        <f t="shared" si="1"/>
        <v>10</v>
      </c>
    </row>
    <row r="15" spans="1:26" ht="18.75" x14ac:dyDescent="0.3">
      <c r="A15" s="27"/>
      <c r="B15" s="269" t="s">
        <v>21</v>
      </c>
      <c r="C15" s="61">
        <v>9</v>
      </c>
      <c r="D15" s="298" t="s">
        <v>32</v>
      </c>
      <c r="E15" s="307"/>
      <c r="F15" s="307"/>
      <c r="G15" s="308"/>
      <c r="H15" s="62"/>
      <c r="I15" s="27"/>
      <c r="J15" s="14"/>
      <c r="K15" s="14"/>
      <c r="L15" s="14"/>
      <c r="M15" s="54">
        <v>5</v>
      </c>
      <c r="N15" s="14"/>
      <c r="O15" s="14"/>
      <c r="P15" s="54">
        <v>6</v>
      </c>
      <c r="Q15" s="268"/>
      <c r="R15" s="14"/>
      <c r="S15" s="268">
        <v>40</v>
      </c>
      <c r="T15" s="14"/>
      <c r="U15" s="268"/>
      <c r="V15" s="268">
        <v>12</v>
      </c>
      <c r="W15" s="268">
        <v>4</v>
      </c>
      <c r="Z15" s="221"/>
    </row>
    <row r="16" spans="1:26" x14ac:dyDescent="0.25">
      <c r="A16" s="27"/>
      <c r="B16" s="192" t="s">
        <v>22</v>
      </c>
      <c r="C16" s="61">
        <v>10</v>
      </c>
      <c r="D16" s="298" t="s">
        <v>39</v>
      </c>
      <c r="E16" s="307"/>
      <c r="F16" s="307"/>
      <c r="G16" s="308"/>
      <c r="H16" s="62"/>
      <c r="I16" s="27"/>
      <c r="J16" s="14"/>
      <c r="K16" s="14"/>
      <c r="L16" s="14"/>
      <c r="M16" s="54">
        <v>1</v>
      </c>
      <c r="N16" s="14"/>
      <c r="O16" s="14"/>
      <c r="P16" s="54">
        <v>5</v>
      </c>
      <c r="Q16" s="268"/>
      <c r="R16" s="14"/>
      <c r="S16" s="268">
        <v>18</v>
      </c>
      <c r="T16" s="14"/>
      <c r="U16" s="268"/>
      <c r="V16" s="268">
        <v>11</v>
      </c>
      <c r="W16" s="268">
        <v>5</v>
      </c>
    </row>
    <row r="17" spans="1:23" x14ac:dyDescent="0.25">
      <c r="A17" s="27"/>
      <c r="B17" s="192" t="s">
        <v>15</v>
      </c>
      <c r="C17" s="61">
        <v>11</v>
      </c>
      <c r="D17" s="298" t="s">
        <v>23</v>
      </c>
      <c r="E17" s="307"/>
      <c r="F17" s="307"/>
      <c r="G17" s="308"/>
      <c r="H17" s="62"/>
      <c r="I17" s="27"/>
      <c r="J17" s="14"/>
      <c r="K17" s="14"/>
      <c r="L17" s="14"/>
      <c r="M17" s="54">
        <v>2</v>
      </c>
      <c r="N17" s="14"/>
      <c r="O17" s="14"/>
      <c r="P17" s="54">
        <v>2</v>
      </c>
      <c r="Q17" s="268"/>
      <c r="R17" s="14"/>
      <c r="S17" s="268">
        <v>19</v>
      </c>
      <c r="T17" s="14"/>
      <c r="U17" s="268"/>
      <c r="V17" s="268">
        <v>6</v>
      </c>
      <c r="W17" s="268">
        <v>6</v>
      </c>
    </row>
    <row r="18" spans="1:23" x14ac:dyDescent="0.25">
      <c r="A18" s="27"/>
      <c r="B18" s="269" t="s">
        <v>16</v>
      </c>
      <c r="C18" s="61">
        <v>12</v>
      </c>
      <c r="D18" s="298" t="s">
        <v>35</v>
      </c>
      <c r="E18" s="307"/>
      <c r="F18" s="307"/>
      <c r="G18" s="308"/>
      <c r="H18" s="62"/>
      <c r="I18" s="27"/>
      <c r="J18" s="14"/>
      <c r="K18" s="14"/>
      <c r="L18" s="14"/>
      <c r="M18" s="54">
        <v>0</v>
      </c>
      <c r="N18" s="14"/>
      <c r="O18" s="14"/>
      <c r="P18" s="54">
        <v>1</v>
      </c>
      <c r="Q18" s="268"/>
      <c r="R18" s="14"/>
      <c r="S18" s="268">
        <v>5</v>
      </c>
      <c r="T18" s="14"/>
      <c r="U18" s="268"/>
      <c r="V18" s="268">
        <v>1</v>
      </c>
      <c r="W18" s="268">
        <v>0</v>
      </c>
    </row>
    <row r="19" spans="1:23" x14ac:dyDescent="0.25">
      <c r="A19" s="27"/>
      <c r="B19" s="269" t="s">
        <v>17</v>
      </c>
      <c r="C19" s="61">
        <v>13</v>
      </c>
      <c r="D19" s="298" t="s">
        <v>142</v>
      </c>
      <c r="E19" s="307"/>
      <c r="F19" s="307"/>
      <c r="G19" s="308"/>
      <c r="H19" s="62"/>
      <c r="I19" s="27"/>
      <c r="J19" s="14"/>
      <c r="K19" s="14"/>
      <c r="L19" s="14"/>
      <c r="M19" s="54">
        <v>6</v>
      </c>
      <c r="N19" s="14"/>
      <c r="O19" s="14"/>
      <c r="P19" s="54">
        <v>5</v>
      </c>
      <c r="Q19" s="268"/>
      <c r="R19" s="14"/>
      <c r="S19" s="268">
        <v>16</v>
      </c>
      <c r="T19" s="14"/>
      <c r="U19" s="268"/>
      <c r="V19" s="268">
        <v>10</v>
      </c>
      <c r="W19" s="268">
        <v>5</v>
      </c>
    </row>
    <row r="20" spans="1:23" x14ac:dyDescent="0.25">
      <c r="A20" s="27"/>
      <c r="B20" s="269" t="s">
        <v>24</v>
      </c>
      <c r="C20" s="61">
        <v>14</v>
      </c>
      <c r="D20" s="325"/>
      <c r="E20" s="326"/>
      <c r="F20" s="326"/>
      <c r="G20" s="327"/>
      <c r="H20" s="62"/>
      <c r="I20" s="27"/>
      <c r="J20" s="14"/>
      <c r="K20" s="14"/>
      <c r="L20" s="14"/>
      <c r="M20" s="54"/>
      <c r="N20" s="14"/>
      <c r="O20" s="14"/>
      <c r="P20" s="54"/>
      <c r="Q20" s="268"/>
      <c r="R20" s="14"/>
      <c r="S20" s="268"/>
      <c r="T20" s="14"/>
      <c r="U20" s="268"/>
      <c r="V20" s="268"/>
      <c r="W20" s="268"/>
    </row>
    <row r="21" spans="1:23" x14ac:dyDescent="0.25">
      <c r="A21" s="27"/>
      <c r="B21" s="269" t="s">
        <v>19</v>
      </c>
      <c r="C21" s="61">
        <v>15</v>
      </c>
      <c r="D21" s="325"/>
      <c r="E21" s="326"/>
      <c r="F21" s="326"/>
      <c r="G21" s="327"/>
      <c r="H21" s="62"/>
      <c r="I21" s="27"/>
      <c r="J21" s="14"/>
      <c r="K21" s="14"/>
      <c r="L21" s="14"/>
      <c r="M21" s="54"/>
      <c r="N21" s="14"/>
      <c r="O21" s="14"/>
      <c r="P21" s="54"/>
      <c r="Q21" s="268"/>
      <c r="R21" s="14"/>
      <c r="S21" s="268"/>
      <c r="T21" s="14"/>
      <c r="U21" s="268"/>
      <c r="V21" s="268"/>
      <c r="W21" s="268"/>
    </row>
    <row r="22" spans="1:23" ht="18" x14ac:dyDescent="0.25">
      <c r="A22" s="27"/>
      <c r="B22" s="334" t="s">
        <v>20</v>
      </c>
      <c r="C22" s="304"/>
      <c r="D22" s="304"/>
      <c r="E22" s="304"/>
      <c r="F22" s="304"/>
      <c r="G22" s="304"/>
      <c r="H22" s="335"/>
      <c r="I22" s="69"/>
      <c r="J22" s="171">
        <f t="shared" ref="J22:L22" si="2">SUM(J15:J21)</f>
        <v>0</v>
      </c>
      <c r="K22" s="171">
        <f t="shared" si="2"/>
        <v>0</v>
      </c>
      <c r="L22" s="171">
        <f t="shared" si="2"/>
        <v>0</v>
      </c>
      <c r="M22" s="171">
        <f>SUM(M15:M21)</f>
        <v>14</v>
      </c>
      <c r="N22" s="171">
        <f t="shared" ref="N22:W22" si="3">SUM(N15:N21)</f>
        <v>0</v>
      </c>
      <c r="O22" s="171">
        <f t="shared" si="3"/>
        <v>0</v>
      </c>
      <c r="P22" s="171">
        <f t="shared" si="3"/>
        <v>19</v>
      </c>
      <c r="Q22" s="171">
        <f t="shared" si="3"/>
        <v>0</v>
      </c>
      <c r="R22" s="171">
        <f t="shared" si="3"/>
        <v>0</v>
      </c>
      <c r="S22" s="171">
        <f t="shared" si="3"/>
        <v>98</v>
      </c>
      <c r="T22" s="171">
        <f t="shared" si="3"/>
        <v>0</v>
      </c>
      <c r="U22" s="171">
        <f t="shared" si="3"/>
        <v>0</v>
      </c>
      <c r="V22" s="171">
        <f t="shared" si="3"/>
        <v>40</v>
      </c>
      <c r="W22" s="171">
        <f t="shared" si="3"/>
        <v>20</v>
      </c>
    </row>
    <row r="23" spans="1:23" x14ac:dyDescent="0.25">
      <c r="A23" s="27"/>
      <c r="B23" s="269" t="s">
        <v>21</v>
      </c>
      <c r="C23" s="61">
        <v>16</v>
      </c>
      <c r="D23" s="298" t="s">
        <v>41</v>
      </c>
      <c r="E23" s="307"/>
      <c r="F23" s="307"/>
      <c r="G23" s="308"/>
      <c r="H23" s="62"/>
      <c r="I23" s="27"/>
      <c r="J23" s="14"/>
      <c r="K23" s="14"/>
      <c r="L23" s="14"/>
      <c r="M23" s="54">
        <v>4</v>
      </c>
      <c r="N23" s="14"/>
      <c r="O23" s="14"/>
      <c r="P23" s="54">
        <v>2</v>
      </c>
      <c r="Q23" s="268"/>
      <c r="R23" s="14"/>
      <c r="S23" s="268">
        <v>26</v>
      </c>
      <c r="T23" s="14"/>
      <c r="U23" s="268"/>
      <c r="V23" s="268">
        <v>11</v>
      </c>
      <c r="W23" s="268">
        <v>6</v>
      </c>
    </row>
    <row r="24" spans="1:23" x14ac:dyDescent="0.25">
      <c r="A24" s="27"/>
      <c r="B24" s="192" t="s">
        <v>22</v>
      </c>
      <c r="C24" s="61">
        <v>17</v>
      </c>
      <c r="D24" s="298" t="s">
        <v>39</v>
      </c>
      <c r="E24" s="307"/>
      <c r="F24" s="307"/>
      <c r="G24" s="308"/>
      <c r="H24" s="62"/>
      <c r="I24" s="27"/>
      <c r="J24" s="14"/>
      <c r="K24" s="14"/>
      <c r="L24" s="14"/>
      <c r="M24" s="54">
        <v>1</v>
      </c>
      <c r="N24" s="14"/>
      <c r="O24" s="14">
        <v>1</v>
      </c>
      <c r="P24" s="54">
        <v>3</v>
      </c>
      <c r="Q24" s="268"/>
      <c r="R24" s="14"/>
      <c r="S24" s="268">
        <v>44</v>
      </c>
      <c r="T24" s="14"/>
      <c r="U24" s="268"/>
      <c r="V24" s="268">
        <v>6</v>
      </c>
      <c r="W24" s="268">
        <v>3</v>
      </c>
    </row>
    <row r="25" spans="1:23" x14ac:dyDescent="0.25">
      <c r="A25" s="27"/>
      <c r="B25" s="192" t="s">
        <v>15</v>
      </c>
      <c r="C25" s="231">
        <v>18</v>
      </c>
      <c r="D25" s="341" t="s">
        <v>40</v>
      </c>
      <c r="E25" s="341"/>
      <c r="F25" s="341"/>
      <c r="G25" s="341"/>
      <c r="H25" s="62"/>
      <c r="I25" s="27"/>
      <c r="J25" s="14"/>
      <c r="K25" s="14"/>
      <c r="L25" s="14"/>
      <c r="M25" s="54">
        <v>8</v>
      </c>
      <c r="N25" s="14"/>
      <c r="O25" s="14"/>
      <c r="P25" s="54">
        <v>4</v>
      </c>
      <c r="Q25" s="268"/>
      <c r="R25" s="14"/>
      <c r="S25" s="268">
        <v>14</v>
      </c>
      <c r="T25" s="14"/>
      <c r="U25" s="268"/>
      <c r="V25" s="268">
        <v>6</v>
      </c>
      <c r="W25" s="268">
        <v>3</v>
      </c>
    </row>
    <row r="26" spans="1:23" x14ac:dyDescent="0.25">
      <c r="A26" s="27"/>
      <c r="B26" s="269" t="s">
        <v>16</v>
      </c>
      <c r="C26" s="228">
        <v>19</v>
      </c>
      <c r="D26" s="342" t="s">
        <v>23</v>
      </c>
      <c r="E26" s="343"/>
      <c r="F26" s="343"/>
      <c r="G26" s="344"/>
      <c r="H26" s="62"/>
      <c r="I26" s="27"/>
      <c r="J26" s="14"/>
      <c r="K26" s="14"/>
      <c r="L26" s="14"/>
      <c r="M26" s="54">
        <v>2</v>
      </c>
      <c r="N26" s="14"/>
      <c r="O26" s="14"/>
      <c r="P26" s="54">
        <v>8</v>
      </c>
      <c r="Q26" s="268"/>
      <c r="R26" s="14"/>
      <c r="S26" s="268">
        <v>13</v>
      </c>
      <c r="T26" s="14"/>
      <c r="U26" s="268"/>
      <c r="V26" s="268">
        <v>9</v>
      </c>
      <c r="W26" s="268">
        <v>6</v>
      </c>
    </row>
    <row r="27" spans="1:23" x14ac:dyDescent="0.25">
      <c r="A27" s="27"/>
      <c r="B27" s="269" t="s">
        <v>17</v>
      </c>
      <c r="C27" s="228">
        <v>20</v>
      </c>
      <c r="D27" s="342" t="s">
        <v>41</v>
      </c>
      <c r="E27" s="343"/>
      <c r="F27" s="343"/>
      <c r="G27" s="344"/>
      <c r="H27" s="62"/>
      <c r="I27" s="27"/>
      <c r="J27" s="14"/>
      <c r="K27" s="14"/>
      <c r="L27" s="14"/>
      <c r="M27" s="54">
        <v>5</v>
      </c>
      <c r="N27" s="14"/>
      <c r="O27" s="14"/>
      <c r="P27" s="54">
        <v>4</v>
      </c>
      <c r="Q27" s="268"/>
      <c r="R27" s="14"/>
      <c r="S27" s="268">
        <v>21</v>
      </c>
      <c r="T27" s="14"/>
      <c r="U27" s="268"/>
      <c r="V27" s="268">
        <v>4</v>
      </c>
      <c r="W27" s="268">
        <v>3</v>
      </c>
    </row>
    <row r="28" spans="1:23" x14ac:dyDescent="0.25">
      <c r="A28" s="27"/>
      <c r="B28" s="269" t="s">
        <v>24</v>
      </c>
      <c r="C28" s="228">
        <v>21</v>
      </c>
      <c r="D28" s="342"/>
      <c r="E28" s="343"/>
      <c r="F28" s="343"/>
      <c r="G28" s="344"/>
      <c r="H28" s="62"/>
      <c r="I28" s="27"/>
      <c r="J28" s="14"/>
      <c r="K28" s="14"/>
      <c r="L28" s="14"/>
      <c r="M28" s="54">
        <v>0</v>
      </c>
      <c r="N28" s="14"/>
      <c r="O28" s="268"/>
      <c r="P28" s="54">
        <v>3</v>
      </c>
      <c r="Q28" s="268"/>
      <c r="R28" s="14"/>
      <c r="S28" s="268">
        <v>6</v>
      </c>
      <c r="T28" s="14"/>
      <c r="U28" s="268"/>
      <c r="V28" s="268"/>
      <c r="W28" s="268"/>
    </row>
    <row r="29" spans="1:23" x14ac:dyDescent="0.25">
      <c r="A29" s="27"/>
      <c r="B29" s="269" t="s">
        <v>19</v>
      </c>
      <c r="C29" s="61">
        <v>22</v>
      </c>
      <c r="D29" s="345"/>
      <c r="E29" s="346"/>
      <c r="F29" s="346"/>
      <c r="G29" s="347"/>
      <c r="H29" s="62"/>
      <c r="I29" s="27"/>
      <c r="J29" s="14"/>
      <c r="K29" s="14"/>
      <c r="L29" s="14"/>
      <c r="M29" s="54"/>
      <c r="N29" s="14"/>
      <c r="O29" s="268"/>
      <c r="P29" s="54">
        <v>1</v>
      </c>
      <c r="Q29" s="268"/>
      <c r="R29" s="14"/>
      <c r="S29" s="268">
        <v>21</v>
      </c>
      <c r="T29" s="14"/>
      <c r="U29" s="268"/>
      <c r="V29" s="268"/>
      <c r="W29" s="268"/>
    </row>
    <row r="30" spans="1:23" ht="18" x14ac:dyDescent="0.25">
      <c r="A30" s="27"/>
      <c r="B30" s="334" t="s">
        <v>20</v>
      </c>
      <c r="C30" s="304"/>
      <c r="D30" s="304"/>
      <c r="E30" s="304"/>
      <c r="F30" s="304"/>
      <c r="G30" s="304"/>
      <c r="H30" s="335"/>
      <c r="I30" s="69"/>
      <c r="J30" s="171">
        <f t="shared" ref="J30:L30" si="4">SUM(J23:J29)</f>
        <v>0</v>
      </c>
      <c r="K30" s="171">
        <f t="shared" si="4"/>
        <v>0</v>
      </c>
      <c r="L30" s="171">
        <f t="shared" si="4"/>
        <v>0</v>
      </c>
      <c r="M30" s="171">
        <f>SUM(M23:M29)</f>
        <v>20</v>
      </c>
      <c r="N30" s="171">
        <f t="shared" ref="N30:W30" si="5">SUM(N23:N29)</f>
        <v>0</v>
      </c>
      <c r="O30" s="171">
        <f t="shared" si="5"/>
        <v>1</v>
      </c>
      <c r="P30" s="171">
        <f t="shared" si="5"/>
        <v>25</v>
      </c>
      <c r="Q30" s="171">
        <f t="shared" si="5"/>
        <v>0</v>
      </c>
      <c r="R30" s="171">
        <f t="shared" si="5"/>
        <v>0</v>
      </c>
      <c r="S30" s="171">
        <f t="shared" si="5"/>
        <v>145</v>
      </c>
      <c r="T30" s="171">
        <f t="shared" si="5"/>
        <v>0</v>
      </c>
      <c r="U30" s="171">
        <f t="shared" si="5"/>
        <v>0</v>
      </c>
      <c r="V30" s="171">
        <f t="shared" si="5"/>
        <v>36</v>
      </c>
      <c r="W30" s="171">
        <f t="shared" si="5"/>
        <v>21</v>
      </c>
    </row>
    <row r="31" spans="1:23" x14ac:dyDescent="0.25">
      <c r="A31" s="27"/>
      <c r="B31" s="270" t="s">
        <v>21</v>
      </c>
      <c r="C31" s="259">
        <v>23</v>
      </c>
      <c r="D31" s="351" t="s">
        <v>32</v>
      </c>
      <c r="E31" s="351"/>
      <c r="F31" s="351"/>
      <c r="G31" s="351"/>
      <c r="H31" s="254"/>
      <c r="I31" s="27"/>
      <c r="J31" s="55"/>
      <c r="K31" s="55"/>
      <c r="L31" s="55"/>
      <c r="M31" s="260">
        <v>3</v>
      </c>
      <c r="N31" s="55"/>
      <c r="O31" s="91"/>
      <c r="P31" s="56">
        <v>5</v>
      </c>
      <c r="Q31" s="91"/>
      <c r="R31" s="55"/>
      <c r="S31" s="91">
        <v>64</v>
      </c>
      <c r="T31" s="55"/>
      <c r="U31" s="91"/>
      <c r="V31" s="91">
        <v>7</v>
      </c>
      <c r="W31" s="91">
        <v>4</v>
      </c>
    </row>
    <row r="32" spans="1:23" x14ac:dyDescent="0.25">
      <c r="A32" s="27"/>
      <c r="B32" s="269" t="s">
        <v>22</v>
      </c>
      <c r="C32" s="231">
        <v>24</v>
      </c>
      <c r="D32" s="341" t="s">
        <v>23</v>
      </c>
      <c r="E32" s="341"/>
      <c r="F32" s="341"/>
      <c r="G32" s="341"/>
      <c r="H32" s="14"/>
      <c r="I32" s="14"/>
      <c r="J32" s="14"/>
      <c r="K32" s="14"/>
      <c r="L32" s="14"/>
      <c r="M32" s="109">
        <v>5</v>
      </c>
      <c r="N32" s="14"/>
      <c r="O32" s="268"/>
      <c r="P32" s="54">
        <v>7</v>
      </c>
      <c r="Q32" s="268"/>
      <c r="R32" s="14"/>
      <c r="S32" s="268">
        <v>19</v>
      </c>
      <c r="T32" s="14"/>
      <c r="U32" s="268"/>
      <c r="V32" s="268">
        <v>10</v>
      </c>
      <c r="W32" s="268">
        <v>4</v>
      </c>
    </row>
    <row r="33" spans="1:24" x14ac:dyDescent="0.25">
      <c r="A33" s="27"/>
      <c r="B33" s="269" t="s">
        <v>15</v>
      </c>
      <c r="C33" s="231">
        <v>25</v>
      </c>
      <c r="D33" s="341" t="s">
        <v>42</v>
      </c>
      <c r="E33" s="341"/>
      <c r="F33" s="341"/>
      <c r="G33" s="341"/>
      <c r="H33" s="14"/>
      <c r="I33" s="14"/>
      <c r="J33" s="14"/>
      <c r="K33" s="14"/>
      <c r="L33" s="14"/>
      <c r="M33" s="109">
        <v>1</v>
      </c>
      <c r="N33" s="14"/>
      <c r="O33" s="268"/>
      <c r="P33" s="54">
        <v>6</v>
      </c>
      <c r="Q33" s="268"/>
      <c r="R33" s="14"/>
      <c r="S33" s="268">
        <v>44</v>
      </c>
      <c r="T33" s="14"/>
      <c r="U33" s="268"/>
      <c r="V33" s="268">
        <v>3</v>
      </c>
      <c r="W33" s="268">
        <v>0</v>
      </c>
    </row>
    <row r="34" spans="1:24" x14ac:dyDescent="0.25">
      <c r="A34" s="27"/>
      <c r="B34" s="269" t="s">
        <v>16</v>
      </c>
      <c r="C34" s="231">
        <v>26</v>
      </c>
      <c r="D34" s="342" t="s">
        <v>40</v>
      </c>
      <c r="E34" s="343"/>
      <c r="F34" s="343"/>
      <c r="G34" s="344"/>
      <c r="H34" s="14"/>
      <c r="I34" s="14"/>
      <c r="J34" s="14"/>
      <c r="K34" s="14"/>
      <c r="L34" s="14"/>
      <c r="M34" s="109">
        <v>7</v>
      </c>
      <c r="N34" s="14"/>
      <c r="O34" s="268"/>
      <c r="P34" s="54">
        <v>2</v>
      </c>
      <c r="Q34" s="268"/>
      <c r="R34" s="14"/>
      <c r="S34" s="268">
        <v>18</v>
      </c>
      <c r="T34" s="14"/>
      <c r="U34" s="268"/>
      <c r="V34" s="268">
        <v>5</v>
      </c>
      <c r="W34" s="268">
        <v>3</v>
      </c>
    </row>
    <row r="35" spans="1:24" x14ac:dyDescent="0.25">
      <c r="A35" s="27"/>
      <c r="B35" s="269" t="s">
        <v>17</v>
      </c>
      <c r="C35" s="231">
        <v>27</v>
      </c>
      <c r="D35" s="342" t="s">
        <v>182</v>
      </c>
      <c r="E35" s="343"/>
      <c r="F35" s="343"/>
      <c r="G35" s="344"/>
      <c r="H35" s="14"/>
      <c r="I35" s="14"/>
      <c r="J35" s="14"/>
      <c r="K35" s="14"/>
      <c r="L35" s="14"/>
      <c r="M35" s="109">
        <v>1</v>
      </c>
      <c r="N35" s="14"/>
      <c r="O35" s="268"/>
      <c r="P35" s="54">
        <v>4</v>
      </c>
      <c r="Q35" s="268"/>
      <c r="R35" s="14"/>
      <c r="S35" s="268">
        <v>56</v>
      </c>
      <c r="T35" s="14"/>
      <c r="U35" s="268"/>
      <c r="V35" s="268">
        <v>7</v>
      </c>
      <c r="W35" s="268">
        <v>3</v>
      </c>
    </row>
    <row r="36" spans="1:24" x14ac:dyDescent="0.25">
      <c r="A36" s="27"/>
      <c r="B36" s="269" t="s">
        <v>24</v>
      </c>
      <c r="C36" s="231">
        <v>28</v>
      </c>
      <c r="D36" s="345"/>
      <c r="E36" s="346"/>
      <c r="F36" s="346"/>
      <c r="G36" s="347"/>
      <c r="H36" s="14"/>
      <c r="I36" s="14"/>
      <c r="J36" s="14"/>
      <c r="K36" s="14"/>
      <c r="L36" s="14"/>
      <c r="M36" s="109">
        <v>3</v>
      </c>
      <c r="N36" s="14"/>
      <c r="O36" s="268"/>
      <c r="P36" s="54">
        <v>1</v>
      </c>
      <c r="Q36" s="268"/>
      <c r="R36" s="14"/>
      <c r="S36" s="268">
        <v>5</v>
      </c>
      <c r="T36" s="14"/>
      <c r="U36" s="268"/>
      <c r="V36" s="268"/>
      <c r="W36" s="268"/>
    </row>
    <row r="37" spans="1:24" x14ac:dyDescent="0.25">
      <c r="A37" s="27"/>
      <c r="B37" s="269" t="s">
        <v>19</v>
      </c>
      <c r="C37" s="231">
        <v>29</v>
      </c>
      <c r="D37" s="345"/>
      <c r="E37" s="346"/>
      <c r="F37" s="346"/>
      <c r="G37" s="347"/>
      <c r="H37" s="14"/>
      <c r="I37" s="14"/>
      <c r="J37" s="14"/>
      <c r="K37" s="14"/>
      <c r="L37" s="14"/>
      <c r="M37" s="109"/>
      <c r="N37" s="14"/>
      <c r="O37" s="268"/>
      <c r="P37" s="54"/>
      <c r="Q37" s="268"/>
      <c r="R37" s="14"/>
      <c r="S37" s="268"/>
      <c r="T37" s="14"/>
      <c r="U37" s="268"/>
      <c r="V37" s="268"/>
      <c r="W37" s="268"/>
    </row>
    <row r="38" spans="1:24" ht="18" x14ac:dyDescent="0.25">
      <c r="A38" s="27"/>
      <c r="B38" s="334" t="s">
        <v>20</v>
      </c>
      <c r="C38" s="304"/>
      <c r="D38" s="304"/>
      <c r="E38" s="304"/>
      <c r="F38" s="304"/>
      <c r="G38" s="304"/>
      <c r="H38" s="335"/>
      <c r="I38" s="69"/>
      <c r="J38" s="171">
        <f t="shared" ref="J38:L38" si="6">SUM(J31:J37)</f>
        <v>0</v>
      </c>
      <c r="K38" s="171">
        <f t="shared" si="6"/>
        <v>0</v>
      </c>
      <c r="L38" s="171">
        <f t="shared" si="6"/>
        <v>0</v>
      </c>
      <c r="M38" s="171">
        <f>SUM(M31:M37)</f>
        <v>20</v>
      </c>
      <c r="N38" s="171">
        <f t="shared" ref="N38:W38" si="7">SUM(N31:N37)</f>
        <v>0</v>
      </c>
      <c r="O38" s="171">
        <f t="shared" si="7"/>
        <v>0</v>
      </c>
      <c r="P38" s="171">
        <f t="shared" si="7"/>
        <v>25</v>
      </c>
      <c r="Q38" s="171">
        <f t="shared" si="7"/>
        <v>0</v>
      </c>
      <c r="R38" s="171">
        <f t="shared" si="7"/>
        <v>0</v>
      </c>
      <c r="S38" s="171">
        <f t="shared" si="7"/>
        <v>206</v>
      </c>
      <c r="T38" s="171">
        <f t="shared" si="7"/>
        <v>0</v>
      </c>
      <c r="U38" s="171">
        <f t="shared" si="7"/>
        <v>0</v>
      </c>
      <c r="V38" s="171">
        <f t="shared" si="7"/>
        <v>32</v>
      </c>
      <c r="W38" s="171">
        <f t="shared" si="7"/>
        <v>14</v>
      </c>
    </row>
    <row r="39" spans="1:24" x14ac:dyDescent="0.25">
      <c r="A39" s="27"/>
      <c r="B39" s="269" t="s">
        <v>21</v>
      </c>
      <c r="C39" s="231">
        <v>30</v>
      </c>
      <c r="D39" s="342" t="s">
        <v>183</v>
      </c>
      <c r="E39" s="343"/>
      <c r="F39" s="343"/>
      <c r="G39" s="344"/>
      <c r="H39" s="14"/>
      <c r="I39" s="14"/>
      <c r="J39" s="14"/>
      <c r="K39" s="14"/>
      <c r="L39" s="14"/>
      <c r="M39" s="109">
        <v>0</v>
      </c>
      <c r="N39" s="14"/>
      <c r="O39" s="268"/>
      <c r="P39" s="54">
        <v>5</v>
      </c>
      <c r="Q39" s="268"/>
      <c r="R39" s="14"/>
      <c r="S39" s="268">
        <v>116</v>
      </c>
      <c r="T39" s="14"/>
      <c r="U39" s="268"/>
      <c r="V39" s="268">
        <v>5</v>
      </c>
      <c r="W39" s="268">
        <v>3</v>
      </c>
    </row>
    <row r="40" spans="1:24" x14ac:dyDescent="0.25">
      <c r="A40" s="27"/>
      <c r="B40" s="269" t="s">
        <v>22</v>
      </c>
      <c r="C40" s="231">
        <v>31</v>
      </c>
      <c r="D40" s="341" t="s">
        <v>66</v>
      </c>
      <c r="E40" s="341"/>
      <c r="F40" s="341"/>
      <c r="G40" s="341"/>
      <c r="H40" s="14"/>
      <c r="I40" s="14"/>
      <c r="J40" s="14"/>
      <c r="K40" s="14"/>
      <c r="L40" s="14"/>
      <c r="M40" s="109">
        <v>13</v>
      </c>
      <c r="N40" s="14"/>
      <c r="O40" s="268"/>
      <c r="P40" s="54">
        <v>5</v>
      </c>
      <c r="Q40" s="268"/>
      <c r="R40" s="14"/>
      <c r="S40" s="268">
        <v>28</v>
      </c>
      <c r="T40" s="14"/>
      <c r="U40" s="268"/>
      <c r="V40" s="268">
        <v>4</v>
      </c>
      <c r="W40" s="268">
        <v>4</v>
      </c>
    </row>
    <row r="41" spans="1:24" ht="18" x14ac:dyDescent="0.25">
      <c r="A41" s="27"/>
      <c r="B41" s="334" t="s">
        <v>20</v>
      </c>
      <c r="C41" s="304"/>
      <c r="D41" s="304"/>
      <c r="E41" s="304"/>
      <c r="F41" s="304"/>
      <c r="G41" s="304"/>
      <c r="H41" s="335"/>
      <c r="I41" s="69"/>
      <c r="J41" s="171">
        <f t="shared" ref="J41:L41" si="8">SUM(J31:J40)</f>
        <v>0</v>
      </c>
      <c r="K41" s="171">
        <f t="shared" si="8"/>
        <v>0</v>
      </c>
      <c r="L41" s="171">
        <f t="shared" si="8"/>
        <v>0</v>
      </c>
      <c r="M41" s="171">
        <f>SUM(M39:M40)</f>
        <v>13</v>
      </c>
      <c r="N41" s="171">
        <f t="shared" ref="N41:X41" si="9">SUM(N39:N40)</f>
        <v>0</v>
      </c>
      <c r="O41" s="171">
        <f t="shared" si="9"/>
        <v>0</v>
      </c>
      <c r="P41" s="171">
        <f t="shared" si="9"/>
        <v>10</v>
      </c>
      <c r="Q41" s="171">
        <f t="shared" si="9"/>
        <v>0</v>
      </c>
      <c r="R41" s="171">
        <f t="shared" si="9"/>
        <v>0</v>
      </c>
      <c r="S41" s="171">
        <f t="shared" si="9"/>
        <v>144</v>
      </c>
      <c r="T41" s="171">
        <f t="shared" si="9"/>
        <v>0</v>
      </c>
      <c r="U41" s="171">
        <f t="shared" si="9"/>
        <v>0</v>
      </c>
      <c r="V41" s="171">
        <f t="shared" si="9"/>
        <v>9</v>
      </c>
      <c r="W41" s="171">
        <f t="shared" si="9"/>
        <v>7</v>
      </c>
      <c r="X41" s="171">
        <f t="shared" si="9"/>
        <v>0</v>
      </c>
    </row>
    <row r="42" spans="1:24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69</v>
      </c>
      <c r="N42" s="84"/>
      <c r="O42" s="83">
        <v>1</v>
      </c>
      <c r="P42" s="83">
        <v>93</v>
      </c>
      <c r="Q42" s="83">
        <v>7</v>
      </c>
      <c r="R42" s="86"/>
      <c r="S42" s="83">
        <v>719</v>
      </c>
      <c r="T42" s="86"/>
      <c r="U42" s="83"/>
      <c r="V42" s="83">
        <v>141</v>
      </c>
      <c r="W42" s="83">
        <v>72</v>
      </c>
    </row>
    <row r="43" spans="1:24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4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4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4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4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4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  <c r="C97" s="87"/>
      <c r="D97" s="88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</sheetData>
  <mergeCells count="45">
    <mergeCell ref="D7:G7"/>
    <mergeCell ref="D8:G8"/>
    <mergeCell ref="B2:W4"/>
    <mergeCell ref="B5:C6"/>
    <mergeCell ref="D5:I6"/>
    <mergeCell ref="J5:O5"/>
    <mergeCell ref="Q5:U5"/>
    <mergeCell ref="V5:V6"/>
    <mergeCell ref="W5:W6"/>
    <mergeCell ref="D20:G20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D18:G18"/>
    <mergeCell ref="D19:G19"/>
    <mergeCell ref="D32:G32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30:H30"/>
    <mergeCell ref="D31:G31"/>
    <mergeCell ref="D33:G33"/>
    <mergeCell ref="D34:G34"/>
    <mergeCell ref="D35:G35"/>
    <mergeCell ref="D36:G36"/>
    <mergeCell ref="D40:G40"/>
    <mergeCell ref="B42:H42"/>
    <mergeCell ref="C43:W66"/>
    <mergeCell ref="C67:W90"/>
    <mergeCell ref="D37:G37"/>
    <mergeCell ref="D39:G39"/>
    <mergeCell ref="B38:H38"/>
    <mergeCell ref="B41:H41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M37" workbookViewId="0">
      <selection activeCell="Z45" sqref="Z45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71" t="s">
        <v>49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3"/>
    </row>
    <row r="3" spans="1:26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6"/>
    </row>
    <row r="4" spans="1:26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5"/>
      <c r="R4" s="275"/>
      <c r="S4" s="275"/>
      <c r="T4" s="275"/>
      <c r="U4" s="275"/>
      <c r="V4" s="275"/>
      <c r="W4" s="275"/>
      <c r="X4" s="275"/>
      <c r="Y4" s="275"/>
      <c r="Z4" s="279"/>
    </row>
    <row r="5" spans="1:26" ht="15.75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89"/>
      <c r="Q5" s="2" t="s">
        <v>2</v>
      </c>
      <c r="R5" s="290" t="s">
        <v>3</v>
      </c>
      <c r="S5" s="291"/>
      <c r="T5" s="291"/>
      <c r="U5" s="291"/>
      <c r="V5" s="291"/>
      <c r="W5" s="292"/>
      <c r="X5" s="293" t="s">
        <v>97</v>
      </c>
      <c r="Y5" s="293" t="s">
        <v>5</v>
      </c>
      <c r="Z5" s="295" t="s">
        <v>6</v>
      </c>
    </row>
    <row r="6" spans="1:26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294"/>
      <c r="Y6" s="294"/>
      <c r="Z6" s="296"/>
    </row>
    <row r="7" spans="1:26" x14ac:dyDescent="0.25">
      <c r="A7" s="8"/>
      <c r="B7" s="35" t="s">
        <v>15</v>
      </c>
      <c r="C7" s="10">
        <v>1</v>
      </c>
      <c r="D7" s="297" t="s">
        <v>36</v>
      </c>
      <c r="E7" s="297"/>
      <c r="F7" s="297"/>
      <c r="G7" s="297"/>
      <c r="H7" s="297"/>
      <c r="I7" s="298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297" t="s">
        <v>23</v>
      </c>
      <c r="E8" s="297"/>
      <c r="F8" s="297"/>
      <c r="G8" s="297"/>
      <c r="H8" s="297"/>
      <c r="I8" s="298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297" t="s">
        <v>50</v>
      </c>
      <c r="E9" s="297"/>
      <c r="F9" s="297"/>
      <c r="G9" s="297"/>
      <c r="H9" s="297"/>
      <c r="I9" s="298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297"/>
      <c r="E10" s="297"/>
      <c r="F10" s="297"/>
      <c r="G10" s="297"/>
      <c r="H10" s="297"/>
      <c r="I10" s="298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297"/>
      <c r="E11" s="297"/>
      <c r="F11" s="297"/>
      <c r="G11" s="297"/>
      <c r="H11" s="297"/>
      <c r="I11" s="298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299" t="s">
        <v>20</v>
      </c>
      <c r="C12" s="300"/>
      <c r="D12" s="300"/>
      <c r="E12" s="300"/>
      <c r="F12" s="300"/>
      <c r="G12" s="300"/>
      <c r="H12" s="300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301"/>
      <c r="C13" s="302"/>
      <c r="D13" s="302"/>
      <c r="E13" s="302"/>
      <c r="F13" s="302"/>
      <c r="G13" s="302"/>
      <c r="H13" s="302"/>
      <c r="I13" s="302"/>
      <c r="J13" s="305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105"/>
      <c r="Z13" s="34"/>
    </row>
    <row r="14" spans="1:26" x14ac:dyDescent="0.25">
      <c r="A14" s="8"/>
      <c r="B14" s="35" t="s">
        <v>21</v>
      </c>
      <c r="C14" s="49">
        <v>6</v>
      </c>
      <c r="D14" s="297" t="s">
        <v>33</v>
      </c>
      <c r="E14" s="297"/>
      <c r="F14" s="297"/>
      <c r="G14" s="297"/>
      <c r="H14" s="297"/>
      <c r="I14" s="298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297" t="s">
        <v>41</v>
      </c>
      <c r="E15" s="297"/>
      <c r="F15" s="297"/>
      <c r="G15" s="297"/>
      <c r="H15" s="297"/>
      <c r="I15" s="298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297" t="s">
        <v>32</v>
      </c>
      <c r="E16" s="297"/>
      <c r="F16" s="297"/>
      <c r="G16" s="297"/>
      <c r="H16" s="297"/>
      <c r="I16" s="298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297" t="s">
        <v>23</v>
      </c>
      <c r="E17" s="297"/>
      <c r="F17" s="297"/>
      <c r="G17" s="297"/>
      <c r="H17" s="297"/>
      <c r="I17" s="298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297" t="s">
        <v>51</v>
      </c>
      <c r="E18" s="297"/>
      <c r="F18" s="297"/>
      <c r="G18" s="297"/>
      <c r="H18" s="297"/>
      <c r="I18" s="297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306"/>
      <c r="E19" s="306"/>
      <c r="F19" s="306"/>
      <c r="G19" s="306"/>
      <c r="H19" s="306"/>
      <c r="I19" s="306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306"/>
      <c r="E20" s="306"/>
      <c r="F20" s="306"/>
      <c r="G20" s="306"/>
      <c r="H20" s="306"/>
      <c r="I20" s="306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299" t="s">
        <v>20</v>
      </c>
      <c r="C21" s="303"/>
      <c r="D21" s="304"/>
      <c r="E21" s="304"/>
      <c r="F21" s="304"/>
      <c r="G21" s="304"/>
      <c r="H21" s="304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297" t="s">
        <v>52</v>
      </c>
      <c r="E22" s="297"/>
      <c r="F22" s="297"/>
      <c r="G22" s="297"/>
      <c r="H22" s="297"/>
      <c r="I22" s="297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297" t="s">
        <v>40</v>
      </c>
      <c r="E23" s="297"/>
      <c r="F23" s="297"/>
      <c r="G23" s="297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297" t="s">
        <v>50</v>
      </c>
      <c r="E24" s="297"/>
      <c r="F24" s="297"/>
      <c r="G24" s="297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297" t="s">
        <v>32</v>
      </c>
      <c r="E25" s="297"/>
      <c r="F25" s="297"/>
      <c r="G25" s="297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298" t="s">
        <v>23</v>
      </c>
      <c r="E26" s="307"/>
      <c r="F26" s="307"/>
      <c r="G26" s="308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298"/>
      <c r="E27" s="307"/>
      <c r="F27" s="307"/>
      <c r="G27" s="308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309"/>
      <c r="E28" s="310"/>
      <c r="F28" s="310"/>
      <c r="G28" s="311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299" t="s">
        <v>20</v>
      </c>
      <c r="C29" s="300"/>
      <c r="D29" s="300"/>
      <c r="E29" s="300"/>
      <c r="F29" s="300"/>
      <c r="G29" s="300"/>
      <c r="H29" s="312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4"/>
    </row>
    <row r="31" spans="1:26" s="79" customFormat="1" ht="18" x14ac:dyDescent="0.25">
      <c r="A31" s="78"/>
      <c r="B31" s="77" t="s">
        <v>21</v>
      </c>
      <c r="C31" s="10">
        <v>20</v>
      </c>
      <c r="D31" s="298" t="s">
        <v>50</v>
      </c>
      <c r="E31" s="307"/>
      <c r="F31" s="307"/>
      <c r="G31" s="308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298" t="s">
        <v>41</v>
      </c>
      <c r="E32" s="307"/>
      <c r="F32" s="307"/>
      <c r="G32" s="308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297" t="s">
        <v>23</v>
      </c>
      <c r="E33" s="297"/>
      <c r="F33" s="297"/>
      <c r="G33" s="297"/>
      <c r="H33" s="297"/>
      <c r="I33" s="297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298" t="s">
        <v>42</v>
      </c>
      <c r="E34" s="307"/>
      <c r="F34" s="307"/>
      <c r="G34" s="308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298" t="s">
        <v>53</v>
      </c>
      <c r="E35" s="307"/>
      <c r="F35" s="307"/>
      <c r="G35" s="308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325"/>
      <c r="E36" s="326"/>
      <c r="F36" s="326"/>
      <c r="G36" s="327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297"/>
      <c r="E37" s="297"/>
      <c r="F37" s="297"/>
      <c r="G37" s="297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328" t="s">
        <v>20</v>
      </c>
      <c r="C38" s="303"/>
      <c r="D38" s="303"/>
      <c r="E38" s="303"/>
      <c r="F38" s="303"/>
      <c r="G38" s="303"/>
      <c r="H38" s="329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297" t="s">
        <v>23</v>
      </c>
      <c r="E39" s="297"/>
      <c r="F39" s="297"/>
      <c r="G39" s="297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297" t="s">
        <v>32</v>
      </c>
      <c r="E40" s="297"/>
      <c r="F40" s="297"/>
      <c r="G40" s="297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297" t="s">
        <v>41</v>
      </c>
      <c r="E41" s="297"/>
      <c r="F41" s="297"/>
      <c r="G41" s="297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297" t="s">
        <v>54</v>
      </c>
      <c r="E42" s="297"/>
      <c r="F42" s="297"/>
      <c r="G42" s="297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330" t="s">
        <v>23</v>
      </c>
      <c r="E43" s="330"/>
      <c r="F43" s="330"/>
      <c r="G43" s="330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315" t="s">
        <v>20</v>
      </c>
      <c r="C44" s="315"/>
      <c r="D44" s="315"/>
      <c r="E44" s="315"/>
      <c r="F44" s="315"/>
      <c r="G44" s="315"/>
      <c r="H44" s="315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316" t="s">
        <v>25</v>
      </c>
      <c r="C45" s="316"/>
      <c r="D45" s="316"/>
      <c r="E45" s="316"/>
      <c r="F45" s="316"/>
      <c r="G45" s="316"/>
      <c r="H45" s="316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>
        <v>100</v>
      </c>
      <c r="Y45" s="86">
        <v>16</v>
      </c>
      <c r="Z45" s="86"/>
    </row>
    <row r="46" spans="1:26" ht="15" customHeight="1" x14ac:dyDescent="0.25">
      <c r="A46" s="27"/>
      <c r="B46" s="27"/>
      <c r="C46" s="317" t="s">
        <v>55</v>
      </c>
      <c r="D46" s="317"/>
      <c r="E46" s="317"/>
      <c r="F46" s="317"/>
      <c r="G46" s="317"/>
      <c r="H46" s="317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9"/>
    </row>
    <row r="47" spans="1:26" x14ac:dyDescent="0.25">
      <c r="A47" s="27"/>
      <c r="B47" s="2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20"/>
    </row>
    <row r="48" spans="1:26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</row>
    <row r="49" spans="1:26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20"/>
    </row>
    <row r="50" spans="1:26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20"/>
    </row>
    <row r="51" spans="1:26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20"/>
    </row>
    <row r="52" spans="1:26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20"/>
    </row>
    <row r="53" spans="1:26" ht="10.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20"/>
    </row>
    <row r="54" spans="1:26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20"/>
    </row>
    <row r="55" spans="1:26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20"/>
    </row>
    <row r="56" spans="1:26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20"/>
    </row>
    <row r="57" spans="1:26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20"/>
    </row>
    <row r="58" spans="1:26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20"/>
    </row>
    <row r="59" spans="1:26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20"/>
    </row>
    <row r="60" spans="1:26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20"/>
    </row>
    <row r="61" spans="1:26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20"/>
    </row>
    <row r="62" spans="1:26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20"/>
    </row>
    <row r="63" spans="1:26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20"/>
    </row>
    <row r="64" spans="1:26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20"/>
    </row>
    <row r="65" spans="1:26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20"/>
    </row>
    <row r="66" spans="1:26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20"/>
    </row>
    <row r="67" spans="1:26" ht="15" hidden="1" customHeight="1" x14ac:dyDescent="0.25">
      <c r="A67" s="27"/>
      <c r="B67" s="27"/>
      <c r="C67" s="321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20"/>
    </row>
    <row r="68" spans="1:26" ht="15" hidden="1" customHeight="1" x14ac:dyDescent="0.25">
      <c r="A68" s="27"/>
      <c r="B68" s="27"/>
      <c r="C68" s="321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20"/>
    </row>
    <row r="69" spans="1:26" ht="15" hidden="1" customHeight="1" x14ac:dyDescent="0.25">
      <c r="A69" s="27"/>
      <c r="B69" s="27"/>
      <c r="C69" s="322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4"/>
    </row>
    <row r="70" spans="1:26" ht="22.5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</row>
    <row r="71" spans="1:26" ht="8.25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</row>
    <row r="72" spans="1:26" ht="5.2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</row>
    <row r="73" spans="1:26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</row>
    <row r="74" spans="1:26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</row>
    <row r="75" spans="1:26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</row>
    <row r="76" spans="1:26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</row>
    <row r="77" spans="1:26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</row>
    <row r="78" spans="1:26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</row>
    <row r="79" spans="1:26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spans="1:26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spans="1:26" ht="15" hidden="1" customHeight="1" x14ac:dyDescent="0.25">
      <c r="A81" s="27"/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spans="1:26" ht="15" hidden="1" customHeight="1" x14ac:dyDescent="0.25">
      <c r="A82" s="27"/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ht="3.75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</row>
    <row r="84" spans="1:26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</row>
    <row r="85" spans="1:26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</row>
    <row r="86" spans="1:26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</row>
    <row r="87" spans="1:26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</row>
    <row r="88" spans="1:26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</row>
    <row r="89" spans="1:26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</row>
    <row r="90" spans="1:26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</row>
    <row r="91" spans="1:26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</row>
    <row r="92" spans="1:26" ht="15" hidden="1" customHeight="1" x14ac:dyDescent="0.25">
      <c r="B92" s="2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</row>
    <row r="93" spans="1:26" ht="15" hidden="1" customHeight="1" x14ac:dyDescent="0.25">
      <c r="B93" s="27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44:H44"/>
    <mergeCell ref="B45:H45"/>
    <mergeCell ref="C46:Z69"/>
    <mergeCell ref="C70:Z93"/>
    <mergeCell ref="D40:G40"/>
    <mergeCell ref="D41:G41"/>
    <mergeCell ref="D42:G42"/>
    <mergeCell ref="D43:G43"/>
    <mergeCell ref="D35:G35"/>
    <mergeCell ref="D36:G36"/>
    <mergeCell ref="D37:G37"/>
    <mergeCell ref="B38:H38"/>
    <mergeCell ref="D39:G39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7:I7"/>
    <mergeCell ref="D8:I8"/>
    <mergeCell ref="D9:I9"/>
    <mergeCell ref="D10:I10"/>
    <mergeCell ref="D11:I11"/>
    <mergeCell ref="B2:Z4"/>
    <mergeCell ref="B5:C6"/>
    <mergeCell ref="D5:I6"/>
    <mergeCell ref="J5:P5"/>
    <mergeCell ref="R5:W5"/>
    <mergeCell ref="X5:X6"/>
    <mergeCell ref="Y5:Y6"/>
    <mergeCell ref="Z5:Z6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opLeftCell="G25" workbookViewId="0">
      <selection activeCell="W43" sqref="W4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271" t="s">
        <v>56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3"/>
    </row>
    <row r="3" spans="1:24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6"/>
    </row>
    <row r="4" spans="1:24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  <c r="X4" s="279"/>
    </row>
    <row r="5" spans="1:24" ht="15.75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98</v>
      </c>
      <c r="W5" s="293" t="s">
        <v>5</v>
      </c>
      <c r="X5" s="295" t="s">
        <v>6</v>
      </c>
    </row>
    <row r="6" spans="1:24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294"/>
      <c r="W6" s="294"/>
      <c r="X6" s="296"/>
    </row>
    <row r="7" spans="1:24" x14ac:dyDescent="0.25">
      <c r="A7" s="8"/>
      <c r="B7" s="35" t="s">
        <v>21</v>
      </c>
      <c r="C7" s="10">
        <v>3</v>
      </c>
      <c r="D7" s="297" t="s">
        <v>50</v>
      </c>
      <c r="E7" s="297"/>
      <c r="F7" s="297"/>
      <c r="G7" s="297"/>
      <c r="H7" s="297"/>
      <c r="I7" s="298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297" t="s">
        <v>23</v>
      </c>
      <c r="E8" s="297"/>
      <c r="F8" s="297"/>
      <c r="G8" s="297"/>
      <c r="H8" s="297"/>
      <c r="I8" s="298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298" t="s">
        <v>41</v>
      </c>
      <c r="E9" s="307"/>
      <c r="F9" s="307"/>
      <c r="G9" s="308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298" t="s">
        <v>40</v>
      </c>
      <c r="E10" s="307"/>
      <c r="F10" s="307"/>
      <c r="G10" s="308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297" t="s">
        <v>32</v>
      </c>
      <c r="E11" s="297"/>
      <c r="F11" s="297"/>
      <c r="G11" s="297"/>
      <c r="H11" s="297"/>
      <c r="I11" s="298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297"/>
      <c r="E12" s="297"/>
      <c r="F12" s="297"/>
      <c r="G12" s="297"/>
      <c r="H12" s="297"/>
      <c r="I12" s="298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297"/>
      <c r="E13" s="297"/>
      <c r="F13" s="297"/>
      <c r="G13" s="297"/>
      <c r="H13" s="297"/>
      <c r="I13" s="298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299" t="s">
        <v>20</v>
      </c>
      <c r="C14" s="300"/>
      <c r="D14" s="300"/>
      <c r="E14" s="300"/>
      <c r="F14" s="300"/>
      <c r="G14" s="300"/>
      <c r="H14" s="300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301"/>
      <c r="C15" s="302"/>
      <c r="D15" s="302"/>
      <c r="E15" s="302"/>
      <c r="F15" s="302"/>
      <c r="G15" s="302"/>
      <c r="H15" s="302"/>
      <c r="I15" s="302"/>
      <c r="J15" s="305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297" t="s">
        <v>50</v>
      </c>
      <c r="E16" s="297"/>
      <c r="F16" s="297"/>
      <c r="G16" s="297"/>
      <c r="H16" s="297"/>
      <c r="I16" s="298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297" t="s">
        <v>23</v>
      </c>
      <c r="E17" s="297"/>
      <c r="F17" s="297"/>
      <c r="G17" s="297"/>
      <c r="H17" s="297"/>
      <c r="I17" s="298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297" t="s">
        <v>44</v>
      </c>
      <c r="E18" s="297"/>
      <c r="F18" s="297"/>
      <c r="G18" s="297"/>
      <c r="H18" s="297"/>
      <c r="I18" s="298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297" t="s">
        <v>41</v>
      </c>
      <c r="E19" s="297"/>
      <c r="F19" s="297"/>
      <c r="G19" s="297"/>
      <c r="H19" s="297"/>
      <c r="I19" s="298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297" t="s">
        <v>32</v>
      </c>
      <c r="E20" s="297"/>
      <c r="F20" s="297"/>
      <c r="G20" s="297"/>
      <c r="H20" s="297"/>
      <c r="I20" s="298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306"/>
      <c r="E21" s="306"/>
      <c r="F21" s="306"/>
      <c r="G21" s="306"/>
      <c r="H21" s="306"/>
      <c r="I21" s="306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306"/>
      <c r="E22" s="306"/>
      <c r="F22" s="306"/>
      <c r="G22" s="306"/>
      <c r="H22" s="306"/>
      <c r="I22" s="306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299" t="s">
        <v>20</v>
      </c>
      <c r="C23" s="303"/>
      <c r="D23" s="304"/>
      <c r="E23" s="304"/>
      <c r="F23" s="304"/>
      <c r="G23" s="304"/>
      <c r="H23" s="304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297" t="s">
        <v>32</v>
      </c>
      <c r="E24" s="297"/>
      <c r="F24" s="297"/>
      <c r="G24" s="297"/>
      <c r="H24" s="297"/>
      <c r="I24" s="298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297" t="s">
        <v>44</v>
      </c>
      <c r="E25" s="297"/>
      <c r="F25" s="297"/>
      <c r="G25" s="297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297" t="s">
        <v>23</v>
      </c>
      <c r="E26" s="297"/>
      <c r="F26" s="297"/>
      <c r="G26" s="297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297" t="s">
        <v>39</v>
      </c>
      <c r="E27" s="297"/>
      <c r="F27" s="297"/>
      <c r="G27" s="297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298" t="s">
        <v>41</v>
      </c>
      <c r="E28" s="307"/>
      <c r="F28" s="307"/>
      <c r="G28" s="308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298"/>
      <c r="E29" s="307"/>
      <c r="F29" s="307"/>
      <c r="G29" s="308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309"/>
      <c r="E30" s="310"/>
      <c r="F30" s="310"/>
      <c r="G30" s="311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299" t="s">
        <v>20</v>
      </c>
      <c r="C31" s="300"/>
      <c r="D31" s="300"/>
      <c r="E31" s="300"/>
      <c r="F31" s="300"/>
      <c r="G31" s="300"/>
      <c r="H31" s="312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4"/>
    </row>
    <row r="33" spans="1:24" s="79" customFormat="1" ht="18" x14ac:dyDescent="0.25">
      <c r="A33" s="78"/>
      <c r="B33" s="77" t="s">
        <v>21</v>
      </c>
      <c r="C33" s="10">
        <v>24</v>
      </c>
      <c r="D33" s="298" t="s">
        <v>41</v>
      </c>
      <c r="E33" s="307"/>
      <c r="F33" s="307"/>
      <c r="G33" s="308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298" t="s">
        <v>59</v>
      </c>
      <c r="E34" s="307"/>
      <c r="F34" s="307"/>
      <c r="G34" s="308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297" t="s">
        <v>23</v>
      </c>
      <c r="E35" s="297"/>
      <c r="F35" s="297"/>
      <c r="G35" s="297"/>
      <c r="H35" s="297"/>
      <c r="I35" s="297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298" t="s">
        <v>47</v>
      </c>
      <c r="E36" s="307"/>
      <c r="F36" s="307"/>
      <c r="G36" s="308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298" t="s">
        <v>32</v>
      </c>
      <c r="E37" s="307"/>
      <c r="F37" s="307"/>
      <c r="G37" s="308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325"/>
      <c r="E38" s="326"/>
      <c r="F38" s="326"/>
      <c r="G38" s="327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297"/>
      <c r="E39" s="297"/>
      <c r="F39" s="297"/>
      <c r="G39" s="297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328" t="s">
        <v>20</v>
      </c>
      <c r="C40" s="303"/>
      <c r="D40" s="303"/>
      <c r="E40" s="303"/>
      <c r="F40" s="303"/>
      <c r="G40" s="303"/>
      <c r="H40" s="329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297" t="s">
        <v>58</v>
      </c>
      <c r="E41" s="297"/>
      <c r="F41" s="297"/>
      <c r="G41" s="297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315" t="s">
        <v>20</v>
      </c>
      <c r="C42" s="315"/>
      <c r="D42" s="315"/>
      <c r="E42" s="315"/>
      <c r="F42" s="315"/>
      <c r="G42" s="315"/>
      <c r="H42" s="315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>
        <v>140</v>
      </c>
      <c r="W43" s="86">
        <v>24</v>
      </c>
      <c r="X43" s="86"/>
    </row>
    <row r="44" spans="1:24" ht="15" customHeight="1" x14ac:dyDescent="0.25">
      <c r="A44" s="27"/>
      <c r="B44" s="27"/>
      <c r="C44" s="317" t="s">
        <v>57</v>
      </c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9"/>
    </row>
    <row r="45" spans="1:24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20"/>
    </row>
    <row r="46" spans="1:24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20"/>
    </row>
    <row r="47" spans="1:24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20"/>
    </row>
    <row r="48" spans="1:24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20"/>
    </row>
    <row r="49" spans="1:24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20"/>
    </row>
    <row r="50" spans="1:24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20"/>
    </row>
    <row r="51" spans="1:24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20"/>
    </row>
    <row r="52" spans="1:24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20"/>
    </row>
    <row r="53" spans="1:24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20"/>
    </row>
    <row r="54" spans="1:24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20"/>
    </row>
    <row r="55" spans="1:24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20"/>
    </row>
    <row r="56" spans="1:24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20"/>
    </row>
    <row r="57" spans="1:24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20"/>
    </row>
    <row r="58" spans="1:24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20"/>
    </row>
    <row r="59" spans="1:24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20"/>
    </row>
    <row r="60" spans="1:24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20"/>
    </row>
    <row r="61" spans="1:24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20"/>
    </row>
    <row r="62" spans="1:24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20"/>
    </row>
    <row r="63" spans="1:24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20"/>
    </row>
    <row r="64" spans="1:24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20"/>
    </row>
    <row r="65" spans="1:24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20"/>
    </row>
    <row r="66" spans="1:24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20"/>
    </row>
    <row r="67" spans="1:24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4"/>
    </row>
    <row r="68" spans="1:24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</row>
    <row r="69" spans="1:24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</row>
    <row r="70" spans="1:24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</row>
    <row r="71" spans="1:24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</row>
    <row r="72" spans="1:24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</row>
    <row r="73" spans="1:24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</row>
    <row r="74" spans="1:24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</row>
    <row r="75" spans="1:24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</row>
    <row r="76" spans="1:24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</row>
    <row r="77" spans="1:24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</row>
    <row r="78" spans="1:24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</row>
    <row r="79" spans="1:24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</row>
    <row r="80" spans="1:24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</row>
    <row r="81" spans="2:24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</row>
    <row r="82" spans="2:24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</row>
    <row r="83" spans="2:24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</row>
    <row r="84" spans="2:24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</row>
    <row r="85" spans="2:24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</row>
    <row r="86" spans="2:24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</row>
    <row r="87" spans="2:24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</row>
    <row r="88" spans="2:24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</row>
    <row r="89" spans="2:24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</row>
    <row r="90" spans="2:24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</row>
    <row r="91" spans="2:24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D28:G28"/>
    <mergeCell ref="D29:G29"/>
    <mergeCell ref="D30:G30"/>
    <mergeCell ref="B31:H31"/>
    <mergeCell ref="B32:X32"/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G31" workbookViewId="0">
      <selection activeCell="W40" sqref="W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60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22</v>
      </c>
      <c r="C7" s="10">
        <v>1</v>
      </c>
      <c r="D7" s="297" t="s">
        <v>34</v>
      </c>
      <c r="E7" s="297"/>
      <c r="F7" s="297"/>
      <c r="G7" s="297"/>
      <c r="H7" s="297"/>
      <c r="I7" s="298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298" t="s">
        <v>42</v>
      </c>
      <c r="E8" s="307"/>
      <c r="F8" s="307"/>
      <c r="G8" s="308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298" t="s">
        <v>62</v>
      </c>
      <c r="E9" s="307"/>
      <c r="F9" s="307"/>
      <c r="G9" s="308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297" t="s">
        <v>23</v>
      </c>
      <c r="E10" s="297"/>
      <c r="F10" s="297"/>
      <c r="G10" s="297"/>
      <c r="H10" s="297"/>
      <c r="I10" s="298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297"/>
      <c r="E11" s="297"/>
      <c r="F11" s="297"/>
      <c r="G11" s="297"/>
      <c r="H11" s="297"/>
      <c r="I11" s="298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297"/>
      <c r="E12" s="297"/>
      <c r="F12" s="297"/>
      <c r="G12" s="297"/>
      <c r="H12" s="297"/>
      <c r="I12" s="298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299" t="s">
        <v>20</v>
      </c>
      <c r="C13" s="300"/>
      <c r="D13" s="300"/>
      <c r="E13" s="300"/>
      <c r="F13" s="300"/>
      <c r="G13" s="300"/>
      <c r="H13" s="300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297" t="s">
        <v>35</v>
      </c>
      <c r="E14" s="297"/>
      <c r="F14" s="297"/>
      <c r="G14" s="297"/>
      <c r="H14" s="297"/>
      <c r="I14" s="298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297" t="s">
        <v>41</v>
      </c>
      <c r="E15" s="297"/>
      <c r="F15" s="297"/>
      <c r="G15" s="297"/>
      <c r="H15" s="297"/>
      <c r="I15" s="298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331" t="s">
        <v>63</v>
      </c>
      <c r="E16" s="332"/>
      <c r="F16" s="332"/>
      <c r="G16" s="332"/>
      <c r="H16" s="332"/>
      <c r="I16" s="333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297" t="s">
        <v>39</v>
      </c>
      <c r="E17" s="297"/>
      <c r="F17" s="297"/>
      <c r="G17" s="297"/>
      <c r="H17" s="297"/>
      <c r="I17" s="298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297" t="s">
        <v>23</v>
      </c>
      <c r="E18" s="297"/>
      <c r="F18" s="297"/>
      <c r="G18" s="297"/>
      <c r="H18" s="297"/>
      <c r="I18" s="298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306"/>
      <c r="E19" s="306"/>
      <c r="F19" s="306"/>
      <c r="G19" s="306"/>
      <c r="H19" s="306"/>
      <c r="I19" s="306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306"/>
      <c r="E20" s="306"/>
      <c r="F20" s="306"/>
      <c r="G20" s="306"/>
      <c r="H20" s="306"/>
      <c r="I20" s="306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299" t="s">
        <v>20</v>
      </c>
      <c r="C21" s="303"/>
      <c r="D21" s="304"/>
      <c r="E21" s="304"/>
      <c r="F21" s="304"/>
      <c r="G21" s="304"/>
      <c r="H21" s="304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297" t="s">
        <v>40</v>
      </c>
      <c r="E22" s="297"/>
      <c r="F22" s="297"/>
      <c r="G22" s="297"/>
      <c r="H22" s="297"/>
      <c r="I22" s="298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297" t="s">
        <v>64</v>
      </c>
      <c r="E23" s="297"/>
      <c r="F23" s="297"/>
      <c r="G23" s="297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297" t="s">
        <v>23</v>
      </c>
      <c r="E24" s="297"/>
      <c r="F24" s="297"/>
      <c r="G24" s="297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297" t="s">
        <v>36</v>
      </c>
      <c r="E25" s="297"/>
      <c r="F25" s="297"/>
      <c r="G25" s="297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298" t="s">
        <v>32</v>
      </c>
      <c r="E26" s="307"/>
      <c r="F26" s="307"/>
      <c r="G26" s="308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298"/>
      <c r="E27" s="307"/>
      <c r="F27" s="307"/>
      <c r="G27" s="308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309"/>
      <c r="E28" s="310"/>
      <c r="F28" s="310"/>
      <c r="G28" s="311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299" t="s">
        <v>20</v>
      </c>
      <c r="C29" s="300"/>
      <c r="D29" s="300"/>
      <c r="E29" s="300"/>
      <c r="F29" s="300"/>
      <c r="G29" s="300"/>
      <c r="H29" s="312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298" t="s">
        <v>34</v>
      </c>
      <c r="E30" s="307"/>
      <c r="F30" s="307"/>
      <c r="G30" s="308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298" t="s">
        <v>65</v>
      </c>
      <c r="E31" s="307"/>
      <c r="F31" s="307"/>
      <c r="G31" s="308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297" t="s">
        <v>66</v>
      </c>
      <c r="E32" s="297"/>
      <c r="F32" s="297"/>
      <c r="G32" s="297"/>
      <c r="H32" s="297"/>
      <c r="I32" s="297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298" t="s">
        <v>38</v>
      </c>
      <c r="E33" s="307"/>
      <c r="F33" s="307"/>
      <c r="G33" s="308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298" t="s">
        <v>23</v>
      </c>
      <c r="E34" s="307"/>
      <c r="F34" s="307"/>
      <c r="G34" s="308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325"/>
      <c r="E35" s="326"/>
      <c r="F35" s="326"/>
      <c r="G35" s="327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297"/>
      <c r="E36" s="297"/>
      <c r="F36" s="297"/>
      <c r="G36" s="297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328" t="s">
        <v>20</v>
      </c>
      <c r="C37" s="303"/>
      <c r="D37" s="303"/>
      <c r="E37" s="303"/>
      <c r="F37" s="303"/>
      <c r="G37" s="303"/>
      <c r="H37" s="329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297" t="s">
        <v>67</v>
      </c>
      <c r="E38" s="297"/>
      <c r="F38" s="297"/>
      <c r="G38" s="297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315" t="s">
        <v>20</v>
      </c>
      <c r="C39" s="315"/>
      <c r="D39" s="315"/>
      <c r="E39" s="315"/>
      <c r="F39" s="315"/>
      <c r="G39" s="315"/>
      <c r="H39" s="315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316" t="s">
        <v>25</v>
      </c>
      <c r="C40" s="316"/>
      <c r="D40" s="316"/>
      <c r="E40" s="316"/>
      <c r="F40" s="316"/>
      <c r="G40" s="316"/>
      <c r="H40" s="316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19</v>
      </c>
    </row>
    <row r="41" spans="1:23" ht="15" customHeight="1" x14ac:dyDescent="0.25">
      <c r="A41" s="27"/>
      <c r="B41" s="27"/>
      <c r="C41" s="317" t="s">
        <v>57</v>
      </c>
      <c r="D41" s="317"/>
      <c r="E41" s="317"/>
      <c r="F41" s="317"/>
      <c r="G41" s="317"/>
      <c r="H41" s="317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</row>
    <row r="42" spans="1:23" x14ac:dyDescent="0.25">
      <c r="A42" s="27"/>
      <c r="B42" s="2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</row>
    <row r="43" spans="1:23" ht="15" hidden="1" customHeight="1" x14ac:dyDescent="0.25">
      <c r="A43" s="27"/>
      <c r="B43" s="27"/>
      <c r="C43" s="321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</row>
    <row r="44" spans="1:23" ht="15" hidden="1" customHeight="1" x14ac:dyDescent="0.25">
      <c r="A44" s="27"/>
      <c r="B44" s="27"/>
      <c r="C44" s="321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0.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2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</row>
    <row r="65" spans="1:23" ht="22.5" customHeight="1" x14ac:dyDescent="0.25">
      <c r="A65" s="27"/>
      <c r="B65" s="2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8.25" customHeight="1" x14ac:dyDescent="0.25">
      <c r="A66" s="27"/>
      <c r="B66" s="2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5.25" hidden="1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15" hidden="1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1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3.75" customHeight="1" x14ac:dyDescent="0.25"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7:I7"/>
    <mergeCell ref="D8:G8"/>
    <mergeCell ref="D9:G9"/>
    <mergeCell ref="D10:I10"/>
    <mergeCell ref="D11:I11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F28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68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43" t="s">
        <v>29</v>
      </c>
      <c r="N6" s="6" t="s">
        <v>11</v>
      </c>
      <c r="O6" s="3" t="s">
        <v>13</v>
      </c>
      <c r="P6" s="142" t="s">
        <v>14</v>
      </c>
      <c r="Q6" s="6" t="s">
        <v>7</v>
      </c>
      <c r="R6" s="3" t="s">
        <v>9</v>
      </c>
      <c r="S6" s="143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22</v>
      </c>
      <c r="C7" s="10">
        <v>1</v>
      </c>
      <c r="D7" s="297" t="s">
        <v>69</v>
      </c>
      <c r="E7" s="297"/>
      <c r="F7" s="297"/>
      <c r="G7" s="297"/>
      <c r="H7" s="297"/>
      <c r="I7" s="298"/>
      <c r="J7" s="11"/>
      <c r="K7" s="12"/>
      <c r="L7" s="12"/>
      <c r="M7" s="54">
        <v>7</v>
      </c>
      <c r="N7" s="14"/>
      <c r="O7" s="19">
        <v>0</v>
      </c>
      <c r="P7" s="111">
        <v>5</v>
      </c>
      <c r="Q7" s="12"/>
      <c r="R7" s="14"/>
      <c r="S7" s="146">
        <v>22</v>
      </c>
      <c r="T7" s="15"/>
      <c r="U7" s="19"/>
      <c r="V7" s="17">
        <v>9</v>
      </c>
      <c r="W7" s="132">
        <v>1</v>
      </c>
    </row>
    <row r="8" spans="1:23" x14ac:dyDescent="0.25">
      <c r="A8" s="8"/>
      <c r="B8" s="9" t="s">
        <v>15</v>
      </c>
      <c r="C8" s="10">
        <v>2</v>
      </c>
      <c r="D8" s="298" t="s">
        <v>41</v>
      </c>
      <c r="E8" s="307"/>
      <c r="F8" s="307"/>
      <c r="G8" s="308"/>
      <c r="H8" s="144"/>
      <c r="I8" s="145"/>
      <c r="J8" s="11"/>
      <c r="K8" s="12"/>
      <c r="L8" s="12"/>
      <c r="M8" s="54">
        <v>0</v>
      </c>
      <c r="N8" s="14"/>
      <c r="O8" s="19">
        <v>1</v>
      </c>
      <c r="P8" s="111">
        <v>8</v>
      </c>
      <c r="Q8" s="12"/>
      <c r="R8" s="14"/>
      <c r="S8" s="146">
        <v>22</v>
      </c>
      <c r="T8" s="15"/>
      <c r="U8" s="19"/>
      <c r="V8" s="17">
        <v>7</v>
      </c>
      <c r="W8" s="132">
        <v>2</v>
      </c>
    </row>
    <row r="9" spans="1:23" x14ac:dyDescent="0.25">
      <c r="A9" s="8"/>
      <c r="B9" s="9" t="s">
        <v>16</v>
      </c>
      <c r="C9" s="10">
        <v>3</v>
      </c>
      <c r="D9" s="298" t="s">
        <v>23</v>
      </c>
      <c r="E9" s="307"/>
      <c r="F9" s="307"/>
      <c r="G9" s="308"/>
      <c r="H9" s="144"/>
      <c r="I9" s="145"/>
      <c r="J9" s="11"/>
      <c r="K9" s="12"/>
      <c r="L9" s="12"/>
      <c r="M9" s="54">
        <v>0</v>
      </c>
      <c r="N9" s="14"/>
      <c r="O9" s="19">
        <v>1</v>
      </c>
      <c r="P9" s="111">
        <v>7</v>
      </c>
      <c r="Q9" s="12"/>
      <c r="R9" s="14"/>
      <c r="S9" s="146">
        <v>19</v>
      </c>
      <c r="T9" s="15"/>
      <c r="U9" s="19"/>
      <c r="V9" s="17">
        <v>4</v>
      </c>
      <c r="W9" s="132">
        <v>0</v>
      </c>
    </row>
    <row r="10" spans="1:23" x14ac:dyDescent="0.25">
      <c r="A10" s="8"/>
      <c r="B10" s="9" t="s">
        <v>17</v>
      </c>
      <c r="C10" s="10">
        <v>4</v>
      </c>
      <c r="D10" s="297" t="s">
        <v>42</v>
      </c>
      <c r="E10" s="297"/>
      <c r="F10" s="297"/>
      <c r="G10" s="297"/>
      <c r="H10" s="297"/>
      <c r="I10" s="298"/>
      <c r="J10" s="11"/>
      <c r="K10" s="12"/>
      <c r="L10" s="12"/>
      <c r="M10" s="54">
        <v>0</v>
      </c>
      <c r="N10" s="14"/>
      <c r="O10" s="19">
        <v>0</v>
      </c>
      <c r="P10" s="111">
        <v>4</v>
      </c>
      <c r="Q10" s="12"/>
      <c r="R10" s="14"/>
      <c r="S10" s="14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297"/>
      <c r="E11" s="297"/>
      <c r="F11" s="297"/>
      <c r="G11" s="297"/>
      <c r="H11" s="297"/>
      <c r="I11" s="298"/>
      <c r="J11" s="11"/>
      <c r="K11" s="12"/>
      <c r="L11" s="12"/>
      <c r="M11" s="13"/>
      <c r="N11" s="14"/>
      <c r="O11" s="19"/>
      <c r="P11" s="17"/>
      <c r="Q11" s="12"/>
      <c r="R11" s="14"/>
      <c r="S11" s="146"/>
      <c r="T11" s="15"/>
      <c r="U11" s="19"/>
      <c r="V11" s="17"/>
      <c r="W11" s="132"/>
    </row>
    <row r="12" spans="1:23" ht="15.75" thickBot="1" x14ac:dyDescent="0.3">
      <c r="A12" s="8"/>
      <c r="B12" s="68" t="s">
        <v>19</v>
      </c>
      <c r="C12" s="44">
        <v>6</v>
      </c>
      <c r="D12" s="297"/>
      <c r="E12" s="297"/>
      <c r="F12" s="297"/>
      <c r="G12" s="297"/>
      <c r="H12" s="297"/>
      <c r="I12" s="298"/>
      <c r="J12" s="11"/>
      <c r="K12" s="12"/>
      <c r="L12" s="12"/>
      <c r="M12" s="13"/>
      <c r="N12" s="14"/>
      <c r="O12" s="19"/>
      <c r="P12" s="17"/>
      <c r="Q12" s="12"/>
      <c r="R12" s="14"/>
      <c r="S12" s="146"/>
      <c r="T12" s="15"/>
      <c r="U12" s="19"/>
      <c r="V12" s="17"/>
      <c r="W12" s="132"/>
    </row>
    <row r="13" spans="1:23" ht="18.75" thickBot="1" x14ac:dyDescent="0.3">
      <c r="A13" s="27"/>
      <c r="B13" s="299" t="s">
        <v>20</v>
      </c>
      <c r="C13" s="300"/>
      <c r="D13" s="300"/>
      <c r="E13" s="300"/>
      <c r="F13" s="300"/>
      <c r="G13" s="300"/>
      <c r="H13" s="300"/>
      <c r="I13" s="28"/>
      <c r="J13" s="29">
        <f>SUM(J7:J12)</f>
        <v>0</v>
      </c>
      <c r="K13" s="29"/>
      <c r="L13" s="29"/>
      <c r="M13" s="29">
        <f>SUM(M7:M12)</f>
        <v>7</v>
      </c>
      <c r="N13" s="29"/>
      <c r="O13" s="29">
        <f>SUM(O7:O12)</f>
        <v>2</v>
      </c>
      <c r="P13" s="29">
        <f>SUM(P7:P12)</f>
        <v>24</v>
      </c>
      <c r="Q13" s="30"/>
      <c r="R13" s="30"/>
      <c r="S13" s="29">
        <f>SUM(S7:S12)</f>
        <v>93</v>
      </c>
      <c r="T13" s="30"/>
      <c r="U13" s="30">
        <f>SUM(U7:U12)</f>
        <v>0</v>
      </c>
      <c r="V13" s="29">
        <f>SUM(V7:V12)</f>
        <v>24</v>
      </c>
      <c r="W13" s="29">
        <f>SUM(W7:W12)</f>
        <v>3</v>
      </c>
    </row>
    <row r="14" spans="1:23" x14ac:dyDescent="0.25">
      <c r="A14" s="8"/>
      <c r="B14" s="35" t="s">
        <v>21</v>
      </c>
      <c r="C14" s="49">
        <v>7</v>
      </c>
      <c r="D14" s="297" t="s">
        <v>70</v>
      </c>
      <c r="E14" s="297"/>
      <c r="F14" s="297"/>
      <c r="G14" s="297"/>
      <c r="H14" s="297"/>
      <c r="I14" s="298"/>
      <c r="J14" s="14"/>
      <c r="K14" s="37"/>
      <c r="L14" s="37"/>
      <c r="M14" s="54">
        <v>1</v>
      </c>
      <c r="N14" s="14"/>
      <c r="O14" s="40">
        <v>0</v>
      </c>
      <c r="P14" s="110">
        <v>7</v>
      </c>
      <c r="Q14" s="148"/>
      <c r="R14" s="14"/>
      <c r="S14" s="54">
        <v>24</v>
      </c>
      <c r="T14" s="38"/>
      <c r="U14" s="40"/>
      <c r="V14" s="39">
        <v>3</v>
      </c>
      <c r="W14" s="133">
        <v>0</v>
      </c>
    </row>
    <row r="15" spans="1:23" ht="15.75" x14ac:dyDescent="0.25">
      <c r="A15" s="8"/>
      <c r="B15" s="9" t="s">
        <v>22</v>
      </c>
      <c r="C15" s="51">
        <v>8</v>
      </c>
      <c r="D15" s="297" t="s">
        <v>71</v>
      </c>
      <c r="E15" s="297"/>
      <c r="F15" s="297"/>
      <c r="G15" s="297"/>
      <c r="H15" s="297"/>
      <c r="I15" s="298"/>
      <c r="J15" s="14"/>
      <c r="K15" s="12"/>
      <c r="L15" s="12"/>
      <c r="M15" s="54">
        <v>0</v>
      </c>
      <c r="N15" s="14"/>
      <c r="O15" s="19">
        <v>0</v>
      </c>
      <c r="P15" s="111">
        <v>6</v>
      </c>
      <c r="Q15" s="148"/>
      <c r="R15" s="14"/>
      <c r="S15" s="109">
        <v>23</v>
      </c>
      <c r="T15" s="15"/>
      <c r="U15" s="19"/>
      <c r="V15" s="134">
        <v>1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331" t="s">
        <v>34</v>
      </c>
      <c r="E16" s="332"/>
      <c r="F16" s="332"/>
      <c r="G16" s="332"/>
      <c r="H16" s="332"/>
      <c r="I16" s="333"/>
      <c r="J16" s="14"/>
      <c r="K16" s="12"/>
      <c r="L16" s="12"/>
      <c r="M16" s="54">
        <v>2</v>
      </c>
      <c r="N16" s="14"/>
      <c r="O16" s="19">
        <v>0</v>
      </c>
      <c r="P16" s="111">
        <v>6</v>
      </c>
      <c r="Q16" s="12"/>
      <c r="R16" s="14"/>
      <c r="S16" s="54">
        <v>21</v>
      </c>
      <c r="T16" s="15"/>
      <c r="U16" s="19"/>
      <c r="V16" s="17">
        <v>8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297" t="s">
        <v>72</v>
      </c>
      <c r="E17" s="297"/>
      <c r="F17" s="297"/>
      <c r="G17" s="297"/>
      <c r="H17" s="297"/>
      <c r="I17" s="298"/>
      <c r="J17" s="146"/>
      <c r="K17" s="12"/>
      <c r="L17" s="12"/>
      <c r="M17" s="54">
        <v>15</v>
      </c>
      <c r="N17" s="14"/>
      <c r="O17" s="19">
        <v>0</v>
      </c>
      <c r="P17" s="111">
        <v>5</v>
      </c>
      <c r="Q17" s="47"/>
      <c r="R17" s="55"/>
      <c r="S17" s="56">
        <v>24</v>
      </c>
      <c r="T17" s="23"/>
      <c r="U17" s="57"/>
      <c r="V17" s="135">
        <v>12</v>
      </c>
      <c r="W17" s="136">
        <v>6</v>
      </c>
    </row>
    <row r="18" spans="1:23" x14ac:dyDescent="0.25">
      <c r="A18" s="8"/>
      <c r="B18" s="9" t="s">
        <v>17</v>
      </c>
      <c r="C18" s="51">
        <v>11</v>
      </c>
      <c r="D18" s="297" t="s">
        <v>23</v>
      </c>
      <c r="E18" s="297"/>
      <c r="F18" s="297"/>
      <c r="G18" s="297"/>
      <c r="H18" s="297"/>
      <c r="I18" s="298"/>
      <c r="J18" s="14"/>
      <c r="K18" s="12"/>
      <c r="L18" s="12"/>
      <c r="M18" s="54">
        <v>4</v>
      </c>
      <c r="N18" s="14"/>
      <c r="O18" s="19">
        <v>0</v>
      </c>
      <c r="P18" s="111">
        <v>3</v>
      </c>
      <c r="Q18" s="12"/>
      <c r="R18" s="14"/>
      <c r="S18" s="54">
        <v>19</v>
      </c>
      <c r="T18" s="15"/>
      <c r="U18" s="19"/>
      <c r="V18" s="17">
        <v>3</v>
      </c>
      <c r="W18" s="132">
        <v>0</v>
      </c>
    </row>
    <row r="19" spans="1:23" x14ac:dyDescent="0.25">
      <c r="A19" s="8"/>
      <c r="B19" s="59" t="s">
        <v>24</v>
      </c>
      <c r="C19" s="60">
        <v>12</v>
      </c>
      <c r="D19" s="306"/>
      <c r="E19" s="306"/>
      <c r="F19" s="306"/>
      <c r="G19" s="306"/>
      <c r="H19" s="306"/>
      <c r="I19" s="306"/>
      <c r="J19" s="14"/>
      <c r="K19" s="37"/>
      <c r="L19" s="37"/>
      <c r="M19" s="61">
        <v>0</v>
      </c>
      <c r="N19" s="62"/>
      <c r="O19" s="65">
        <v>0</v>
      </c>
      <c r="P19" s="64">
        <v>4</v>
      </c>
      <c r="Q19" s="37"/>
      <c r="R19" s="62"/>
      <c r="S19" s="72">
        <v>9</v>
      </c>
      <c r="T19" s="38"/>
      <c r="U19" s="65"/>
      <c r="V19" s="64">
        <v>1</v>
      </c>
      <c r="W19" s="137">
        <v>0</v>
      </c>
    </row>
    <row r="20" spans="1:23" ht="15.75" thickBot="1" x14ac:dyDescent="0.3">
      <c r="A20" s="8"/>
      <c r="B20" s="68" t="s">
        <v>19</v>
      </c>
      <c r="C20" s="51">
        <v>13</v>
      </c>
      <c r="D20" s="306"/>
      <c r="E20" s="306"/>
      <c r="F20" s="306"/>
      <c r="G20" s="306"/>
      <c r="H20" s="306"/>
      <c r="I20" s="306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299" t="s">
        <v>20</v>
      </c>
      <c r="C21" s="303"/>
      <c r="D21" s="304"/>
      <c r="E21" s="304"/>
      <c r="F21" s="304"/>
      <c r="G21" s="304"/>
      <c r="H21" s="304"/>
      <c r="I21" s="69"/>
      <c r="J21" s="29"/>
      <c r="K21" s="29"/>
      <c r="L21" s="29"/>
      <c r="M21" s="29">
        <f>SUM(M14:M20)</f>
        <v>22</v>
      </c>
      <c r="N21" s="29"/>
      <c r="O21" s="29">
        <f>SUM(O14:O20)</f>
        <v>0</v>
      </c>
      <c r="P21" s="29">
        <f>SUM(P14:P19)</f>
        <v>31</v>
      </c>
      <c r="Q21" s="30"/>
      <c r="R21" s="30"/>
      <c r="S21" s="29">
        <f>SUM(S14:S20)</f>
        <v>120</v>
      </c>
      <c r="T21" s="30"/>
      <c r="U21" s="30"/>
      <c r="V21" s="29">
        <f>SUM(V14:V20)</f>
        <v>28</v>
      </c>
      <c r="W21" s="29">
        <f>SUM(W14:W20)</f>
        <v>8</v>
      </c>
    </row>
    <row r="22" spans="1:23" x14ac:dyDescent="0.25">
      <c r="A22" s="8"/>
      <c r="B22" s="71" t="s">
        <v>21</v>
      </c>
      <c r="C22" s="51">
        <v>14</v>
      </c>
      <c r="D22" s="297" t="s">
        <v>32</v>
      </c>
      <c r="E22" s="297"/>
      <c r="F22" s="297"/>
      <c r="G22" s="297"/>
      <c r="H22" s="297"/>
      <c r="I22" s="298"/>
      <c r="J22" s="14"/>
      <c r="K22" s="37"/>
      <c r="L22" s="37"/>
      <c r="M22" s="72">
        <v>6</v>
      </c>
      <c r="N22" s="62"/>
      <c r="O22" s="73">
        <v>3</v>
      </c>
      <c r="P22" s="74">
        <v>8</v>
      </c>
      <c r="Q22" s="75"/>
      <c r="R22" s="62"/>
      <c r="S22" s="61">
        <v>32</v>
      </c>
      <c r="T22" s="38"/>
      <c r="U22" s="65"/>
      <c r="V22" s="64">
        <v>8</v>
      </c>
      <c r="W22" s="137">
        <v>1</v>
      </c>
    </row>
    <row r="23" spans="1:23" x14ac:dyDescent="0.25">
      <c r="A23" s="8"/>
      <c r="B23" s="9" t="s">
        <v>22</v>
      </c>
      <c r="C23" s="51">
        <v>15</v>
      </c>
      <c r="D23" s="297" t="s">
        <v>73</v>
      </c>
      <c r="E23" s="297"/>
      <c r="F23" s="297"/>
      <c r="G23" s="297"/>
      <c r="H23" s="144"/>
      <c r="I23" s="144"/>
      <c r="J23" s="37"/>
      <c r="K23" s="37"/>
      <c r="L23" s="37"/>
      <c r="M23" s="72">
        <v>4</v>
      </c>
      <c r="N23" s="62"/>
      <c r="O23" s="73">
        <v>1</v>
      </c>
      <c r="P23" s="74">
        <v>8</v>
      </c>
      <c r="Q23" s="75"/>
      <c r="R23" s="62"/>
      <c r="S23" s="61">
        <v>35</v>
      </c>
      <c r="T23" s="38"/>
      <c r="U23" s="65"/>
      <c r="V23" s="64">
        <v>8</v>
      </c>
      <c r="W23" s="137">
        <v>3</v>
      </c>
    </row>
    <row r="24" spans="1:23" x14ac:dyDescent="0.25">
      <c r="A24" s="8"/>
      <c r="B24" s="9" t="s">
        <v>15</v>
      </c>
      <c r="C24" s="51">
        <v>16</v>
      </c>
      <c r="D24" s="297" t="s">
        <v>74</v>
      </c>
      <c r="E24" s="297"/>
      <c r="F24" s="297"/>
      <c r="G24" s="297"/>
      <c r="H24" s="144"/>
      <c r="I24" s="144"/>
      <c r="J24" s="37"/>
      <c r="K24" s="37"/>
      <c r="L24" s="37"/>
      <c r="M24" s="72">
        <v>0</v>
      </c>
      <c r="N24" s="61"/>
      <c r="O24" s="73">
        <v>1</v>
      </c>
      <c r="P24" s="74">
        <v>7</v>
      </c>
      <c r="Q24" s="75"/>
      <c r="R24" s="62"/>
      <c r="S24" s="61">
        <v>72</v>
      </c>
      <c r="T24" s="38"/>
      <c r="U24" s="65">
        <v>1</v>
      </c>
      <c r="V24" s="64">
        <v>7</v>
      </c>
      <c r="W24" s="137">
        <v>1</v>
      </c>
    </row>
    <row r="25" spans="1:23" x14ac:dyDescent="0.25">
      <c r="A25" s="8"/>
      <c r="B25" s="9" t="s">
        <v>16</v>
      </c>
      <c r="C25" s="51">
        <v>17</v>
      </c>
      <c r="D25" s="297" t="s">
        <v>23</v>
      </c>
      <c r="E25" s="297"/>
      <c r="F25" s="297"/>
      <c r="G25" s="297"/>
      <c r="H25" s="144"/>
      <c r="I25" s="144"/>
      <c r="J25" s="75"/>
      <c r="K25" s="37"/>
      <c r="L25" s="37"/>
      <c r="M25" s="72">
        <v>1</v>
      </c>
      <c r="N25" s="62"/>
      <c r="O25" s="73">
        <v>2</v>
      </c>
      <c r="P25" s="74">
        <v>4</v>
      </c>
      <c r="Q25" s="75"/>
      <c r="R25" s="62"/>
      <c r="S25" s="61">
        <v>21</v>
      </c>
      <c r="T25" s="38"/>
      <c r="U25" s="65"/>
      <c r="V25" s="64">
        <v>4</v>
      </c>
      <c r="W25" s="137">
        <v>0</v>
      </c>
    </row>
    <row r="26" spans="1:23" x14ac:dyDescent="0.25">
      <c r="A26" s="8"/>
      <c r="B26" s="9" t="s">
        <v>17</v>
      </c>
      <c r="C26" s="51">
        <v>18</v>
      </c>
      <c r="D26" s="298" t="s">
        <v>75</v>
      </c>
      <c r="E26" s="307"/>
      <c r="F26" s="307"/>
      <c r="G26" s="308"/>
      <c r="H26" s="144"/>
      <c r="I26" s="144"/>
      <c r="J26" s="37"/>
      <c r="K26" s="37"/>
      <c r="L26" s="37"/>
      <c r="M26" s="72">
        <v>1</v>
      </c>
      <c r="N26" s="62"/>
      <c r="O26" s="73">
        <v>1</v>
      </c>
      <c r="P26" s="74">
        <v>15</v>
      </c>
      <c r="Q26" s="75"/>
      <c r="R26" s="62"/>
      <c r="S26" s="61">
        <v>27</v>
      </c>
      <c r="T26" s="38"/>
      <c r="U26" s="65"/>
      <c r="V26" s="64">
        <v>5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298"/>
      <c r="E27" s="307"/>
      <c r="F27" s="307"/>
      <c r="G27" s="308"/>
      <c r="H27" s="144"/>
      <c r="I27" s="144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309"/>
      <c r="E28" s="310"/>
      <c r="F28" s="310"/>
      <c r="G28" s="311"/>
      <c r="H28" s="92"/>
      <c r="I28" s="144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299" t="s">
        <v>20</v>
      </c>
      <c r="C29" s="300"/>
      <c r="D29" s="300"/>
      <c r="E29" s="300"/>
      <c r="F29" s="300"/>
      <c r="G29" s="300"/>
      <c r="H29" s="312"/>
      <c r="I29" s="69"/>
      <c r="J29" s="29"/>
      <c r="K29" s="29"/>
      <c r="L29" s="29"/>
      <c r="M29" s="29">
        <f>SUM(M22:M28)</f>
        <v>12</v>
      </c>
      <c r="N29" s="29"/>
      <c r="O29" s="29">
        <f>SUM(O22:O28)</f>
        <v>8</v>
      </c>
      <c r="P29" s="29">
        <f>SUM(P22:P28)</f>
        <v>42</v>
      </c>
      <c r="Q29" s="30"/>
      <c r="R29" s="30"/>
      <c r="S29" s="29">
        <f>SUM(S22:S28)</f>
        <v>187</v>
      </c>
      <c r="T29" s="30"/>
      <c r="U29" s="29">
        <f>SUM(U22:U28)</f>
        <v>1</v>
      </c>
      <c r="V29" s="29">
        <f>SUM(V22:V28)</f>
        <v>32</v>
      </c>
      <c r="W29" s="29">
        <f>SUM(W22:W28)</f>
        <v>5</v>
      </c>
    </row>
    <row r="30" spans="1:23" s="79" customFormat="1" ht="18" x14ac:dyDescent="0.25">
      <c r="A30" s="78"/>
      <c r="B30" s="77" t="s">
        <v>21</v>
      </c>
      <c r="C30" s="10">
        <v>21</v>
      </c>
      <c r="D30" s="298" t="s">
        <v>35</v>
      </c>
      <c r="E30" s="307"/>
      <c r="F30" s="307"/>
      <c r="G30" s="308"/>
      <c r="H30" s="80"/>
      <c r="I30" s="80"/>
      <c r="J30" s="80"/>
      <c r="K30" s="80"/>
      <c r="L30" s="80"/>
      <c r="M30" s="54">
        <v>0</v>
      </c>
      <c r="N30" s="80"/>
      <c r="O30" s="54">
        <v>0</v>
      </c>
      <c r="P30" s="54">
        <v>8</v>
      </c>
      <c r="Q30" s="82"/>
      <c r="R30" s="80"/>
      <c r="S30" s="146">
        <v>0</v>
      </c>
      <c r="T30" s="80"/>
      <c r="U30" s="80"/>
      <c r="V30" s="146"/>
      <c r="W30" s="146"/>
    </row>
    <row r="31" spans="1:23" s="79" customFormat="1" ht="18" x14ac:dyDescent="0.25">
      <c r="A31" s="78"/>
      <c r="B31" s="77" t="s">
        <v>22</v>
      </c>
      <c r="C31" s="146">
        <v>22</v>
      </c>
      <c r="D31" s="298" t="s">
        <v>76</v>
      </c>
      <c r="E31" s="307"/>
      <c r="F31" s="307"/>
      <c r="G31" s="308"/>
      <c r="H31" s="80"/>
      <c r="I31" s="80"/>
      <c r="J31" s="80"/>
      <c r="K31" s="80"/>
      <c r="L31" s="80"/>
      <c r="M31" s="54">
        <v>3</v>
      </c>
      <c r="N31" s="80"/>
      <c r="O31" s="54">
        <v>0</v>
      </c>
      <c r="P31" s="54">
        <v>9</v>
      </c>
      <c r="Q31" s="80"/>
      <c r="R31" s="80"/>
      <c r="S31" s="54">
        <v>34</v>
      </c>
      <c r="T31" s="80"/>
      <c r="U31" s="80"/>
      <c r="V31" s="146">
        <v>10</v>
      </c>
      <c r="W31" s="146">
        <v>2</v>
      </c>
    </row>
    <row r="32" spans="1:23" s="79" customFormat="1" ht="18" x14ac:dyDescent="0.25">
      <c r="A32" s="78"/>
      <c r="B32" s="77" t="s">
        <v>15</v>
      </c>
      <c r="C32" s="146">
        <v>23</v>
      </c>
      <c r="D32" s="297" t="s">
        <v>40</v>
      </c>
      <c r="E32" s="297"/>
      <c r="F32" s="297"/>
      <c r="G32" s="297"/>
      <c r="H32" s="297"/>
      <c r="I32" s="297"/>
      <c r="J32" s="80"/>
      <c r="K32" s="80"/>
      <c r="L32" s="80"/>
      <c r="M32" s="54">
        <v>2</v>
      </c>
      <c r="N32" s="80"/>
      <c r="O32" s="54">
        <v>0</v>
      </c>
      <c r="P32" s="54">
        <v>8</v>
      </c>
      <c r="Q32" s="80"/>
      <c r="R32" s="80"/>
      <c r="S32" s="54">
        <v>26</v>
      </c>
      <c r="T32" s="80"/>
      <c r="U32" s="65"/>
      <c r="V32" s="146">
        <v>9</v>
      </c>
      <c r="W32" s="146">
        <v>1</v>
      </c>
    </row>
    <row r="33" spans="1:23" s="79" customFormat="1" ht="18" x14ac:dyDescent="0.25">
      <c r="A33" s="78"/>
      <c r="B33" s="77" t="s">
        <v>16</v>
      </c>
      <c r="C33" s="146">
        <v>24</v>
      </c>
      <c r="D33" s="298" t="s">
        <v>77</v>
      </c>
      <c r="E33" s="307"/>
      <c r="F33" s="307"/>
      <c r="G33" s="308"/>
      <c r="H33" s="147"/>
      <c r="I33" s="144"/>
      <c r="J33" s="80"/>
      <c r="K33" s="80"/>
      <c r="L33" s="80"/>
      <c r="M33" s="54">
        <v>6</v>
      </c>
      <c r="N33" s="80"/>
      <c r="O33" s="54">
        <v>0</v>
      </c>
      <c r="P33" s="54">
        <v>6</v>
      </c>
      <c r="Q33" s="80"/>
      <c r="R33" s="80"/>
      <c r="S33" s="54">
        <v>37</v>
      </c>
      <c r="T33" s="80"/>
      <c r="U33" s="80"/>
      <c r="V33" s="146">
        <v>13</v>
      </c>
      <c r="W33" s="146">
        <v>6</v>
      </c>
    </row>
    <row r="34" spans="1:23" s="79" customFormat="1" ht="18" x14ac:dyDescent="0.25">
      <c r="A34" s="78"/>
      <c r="B34" s="90" t="s">
        <v>17</v>
      </c>
      <c r="C34" s="146">
        <v>25</v>
      </c>
      <c r="D34" s="298" t="s">
        <v>23</v>
      </c>
      <c r="E34" s="307"/>
      <c r="F34" s="307"/>
      <c r="G34" s="308"/>
      <c r="H34" s="147"/>
      <c r="I34" s="144"/>
      <c r="J34" s="80"/>
      <c r="K34" s="80"/>
      <c r="L34" s="80"/>
      <c r="M34" s="54">
        <v>3</v>
      </c>
      <c r="N34" s="80"/>
      <c r="O34" s="54">
        <v>0</v>
      </c>
      <c r="P34" s="54">
        <v>3</v>
      </c>
      <c r="Q34" s="80"/>
      <c r="R34" s="54"/>
      <c r="S34" s="54">
        <v>11</v>
      </c>
      <c r="T34" s="80"/>
      <c r="U34" s="146"/>
      <c r="V34" s="146">
        <v>7</v>
      </c>
      <c r="W34" s="146">
        <v>4</v>
      </c>
    </row>
    <row r="35" spans="1:23" s="79" customFormat="1" ht="18" x14ac:dyDescent="0.25">
      <c r="A35" s="78"/>
      <c r="B35" s="90" t="s">
        <v>18</v>
      </c>
      <c r="C35" s="146">
        <v>26</v>
      </c>
      <c r="D35" s="325"/>
      <c r="E35" s="326"/>
      <c r="F35" s="326"/>
      <c r="G35" s="327"/>
      <c r="H35" s="147"/>
      <c r="I35" s="144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46">
        <v>27</v>
      </c>
      <c r="D36" s="297"/>
      <c r="E36" s="297"/>
      <c r="F36" s="297"/>
      <c r="G36" s="297"/>
      <c r="H36" s="147"/>
      <c r="I36" s="144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>
        <v>1</v>
      </c>
      <c r="V36" s="80"/>
      <c r="W36" s="80"/>
    </row>
    <row r="37" spans="1:23" s="79" customFormat="1" ht="18.75" thickBot="1" x14ac:dyDescent="0.3">
      <c r="A37" s="78"/>
      <c r="B37" s="328" t="s">
        <v>20</v>
      </c>
      <c r="C37" s="303"/>
      <c r="D37" s="303"/>
      <c r="E37" s="303"/>
      <c r="F37" s="303"/>
      <c r="G37" s="303"/>
      <c r="H37" s="329"/>
      <c r="I37" s="69"/>
      <c r="J37" s="29"/>
      <c r="K37" s="29"/>
      <c r="L37" s="29"/>
      <c r="M37" s="29">
        <f>SUM(M30:M36)</f>
        <v>14</v>
      </c>
      <c r="N37" s="29"/>
      <c r="O37" s="29">
        <f>SUM(O30:O36)</f>
        <v>0</v>
      </c>
      <c r="P37" s="29">
        <f>SUM(P30:P36)</f>
        <v>34</v>
      </c>
      <c r="Q37" s="30"/>
      <c r="R37" s="30"/>
      <c r="S37" s="29">
        <f>SUM(S30:S36)</f>
        <v>108</v>
      </c>
      <c r="T37" s="30"/>
      <c r="U37" s="29">
        <f>SUM(U30:U36)</f>
        <v>1</v>
      </c>
      <c r="V37" s="29">
        <f>SUM(V30:V36)</f>
        <v>39</v>
      </c>
      <c r="W37" s="29">
        <f>SUM(W30:W36)</f>
        <v>13</v>
      </c>
    </row>
    <row r="38" spans="1:23" x14ac:dyDescent="0.25">
      <c r="A38" s="27"/>
      <c r="B38" s="90" t="s">
        <v>21</v>
      </c>
      <c r="C38" s="146">
        <v>28</v>
      </c>
      <c r="D38" s="297" t="s">
        <v>78</v>
      </c>
      <c r="E38" s="297"/>
      <c r="F38" s="297"/>
      <c r="G38" s="297"/>
      <c r="H38" s="14"/>
      <c r="I38" s="15"/>
      <c r="J38" s="62"/>
      <c r="K38" s="62"/>
      <c r="L38" s="62"/>
      <c r="M38" s="72">
        <v>0</v>
      </c>
      <c r="N38" s="62"/>
      <c r="O38" s="150">
        <v>0</v>
      </c>
      <c r="P38" s="72">
        <v>7</v>
      </c>
      <c r="Q38" s="61"/>
      <c r="R38" s="62"/>
      <c r="S38" s="61">
        <v>17</v>
      </c>
      <c r="T38" s="62"/>
      <c r="U38" s="61"/>
      <c r="V38" s="61">
        <v>5</v>
      </c>
      <c r="W38" s="61">
        <v>3</v>
      </c>
    </row>
    <row r="39" spans="1:23" x14ac:dyDescent="0.25">
      <c r="A39" s="27"/>
      <c r="B39" s="77" t="s">
        <v>22</v>
      </c>
      <c r="C39" s="146">
        <v>29</v>
      </c>
      <c r="D39" s="298" t="s">
        <v>41</v>
      </c>
      <c r="E39" s="307"/>
      <c r="F39" s="307"/>
      <c r="G39" s="308"/>
      <c r="H39" s="14"/>
      <c r="I39" s="27"/>
      <c r="J39" s="14"/>
      <c r="K39" s="14"/>
      <c r="L39" s="14"/>
      <c r="M39" s="54">
        <v>0</v>
      </c>
      <c r="N39" s="14"/>
      <c r="O39" s="10">
        <v>0</v>
      </c>
      <c r="P39" s="54">
        <v>8</v>
      </c>
      <c r="Q39" s="149"/>
      <c r="R39" s="14"/>
      <c r="S39" s="149">
        <v>15</v>
      </c>
      <c r="T39" s="14"/>
      <c r="U39" s="149"/>
      <c r="V39" s="149">
        <v>6</v>
      </c>
      <c r="W39" s="149">
        <v>3</v>
      </c>
    </row>
    <row r="40" spans="1:23" x14ac:dyDescent="0.25">
      <c r="A40" s="27"/>
      <c r="B40" s="77" t="s">
        <v>15</v>
      </c>
      <c r="C40" s="146">
        <v>30</v>
      </c>
      <c r="D40" s="298" t="s">
        <v>43</v>
      </c>
      <c r="E40" s="307"/>
      <c r="F40" s="307"/>
      <c r="G40" s="308"/>
      <c r="H40" s="14"/>
      <c r="I40" s="27"/>
      <c r="J40" s="14"/>
      <c r="K40" s="14"/>
      <c r="L40" s="14"/>
      <c r="M40" s="54">
        <v>0</v>
      </c>
      <c r="N40" s="14"/>
      <c r="O40" s="10">
        <v>0</v>
      </c>
      <c r="P40" s="54">
        <v>5</v>
      </c>
      <c r="Q40" s="149"/>
      <c r="R40" s="14"/>
      <c r="S40" s="149">
        <v>14</v>
      </c>
      <c r="T40" s="14"/>
      <c r="U40" s="149"/>
      <c r="V40" s="149">
        <v>8</v>
      </c>
      <c r="W40" s="149">
        <v>3</v>
      </c>
    </row>
    <row r="41" spans="1:23" ht="15.75" thickBot="1" x14ac:dyDescent="0.3">
      <c r="A41" s="27"/>
      <c r="B41" s="77" t="s">
        <v>16</v>
      </c>
      <c r="C41" s="146">
        <v>31</v>
      </c>
      <c r="D41" s="298" t="s">
        <v>23</v>
      </c>
      <c r="E41" s="307"/>
      <c r="F41" s="307"/>
      <c r="G41" s="308"/>
      <c r="H41" s="14"/>
      <c r="I41" s="27"/>
      <c r="J41" s="55"/>
      <c r="K41" s="55"/>
      <c r="L41" s="55"/>
      <c r="M41" s="56">
        <v>0</v>
      </c>
      <c r="N41" s="55"/>
      <c r="O41" s="151">
        <v>0</v>
      </c>
      <c r="P41" s="56">
        <v>3</v>
      </c>
      <c r="Q41" s="91"/>
      <c r="R41" s="55"/>
      <c r="S41" s="91">
        <v>29</v>
      </c>
      <c r="T41" s="55"/>
      <c r="U41" s="91"/>
      <c r="V41" s="91">
        <v>9</v>
      </c>
      <c r="W41" s="91">
        <v>6</v>
      </c>
    </row>
    <row r="42" spans="1:23" ht="18.75" thickBot="1" x14ac:dyDescent="0.3">
      <c r="A42" s="27"/>
      <c r="B42" s="315" t="s">
        <v>20</v>
      </c>
      <c r="C42" s="315"/>
      <c r="D42" s="315"/>
      <c r="E42" s="315"/>
      <c r="F42" s="315"/>
      <c r="G42" s="315"/>
      <c r="H42" s="315"/>
      <c r="I42" s="69"/>
      <c r="J42" s="29"/>
      <c r="K42" s="29"/>
      <c r="L42" s="29"/>
      <c r="M42" s="29">
        <f>SUM(M38:M41)</f>
        <v>0</v>
      </c>
      <c r="N42" s="29"/>
      <c r="O42" s="29">
        <f>SUM(O38:O41)</f>
        <v>0</v>
      </c>
      <c r="P42" s="29">
        <f>SUM(P38:P41)</f>
        <v>23</v>
      </c>
      <c r="Q42" s="30"/>
      <c r="R42" s="30"/>
      <c r="S42" s="29">
        <f>SUM(S38:S41)</f>
        <v>75</v>
      </c>
      <c r="T42" s="30"/>
      <c r="U42" s="29"/>
      <c r="V42" s="29">
        <f>SUM(V38:V41)</f>
        <v>28</v>
      </c>
      <c r="W42" s="29">
        <f>SUM(W38:W41)</f>
        <v>15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55</v>
      </c>
      <c r="N43" s="84"/>
      <c r="O43" s="83">
        <v>10</v>
      </c>
      <c r="P43" s="83">
        <v>154</v>
      </c>
      <c r="Q43" s="83"/>
      <c r="R43" s="86"/>
      <c r="S43" s="83">
        <v>583</v>
      </c>
      <c r="T43" s="86"/>
      <c r="U43" s="83"/>
      <c r="V43" s="83">
        <v>151</v>
      </c>
      <c r="W43" s="83">
        <v>44</v>
      </c>
    </row>
    <row r="44" spans="1:23" ht="15" customHeight="1" x14ac:dyDescent="0.25">
      <c r="A44" s="27"/>
      <c r="B44" s="27"/>
      <c r="C44" s="317" t="s">
        <v>57</v>
      </c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2:W4"/>
    <mergeCell ref="B5:C6"/>
    <mergeCell ref="D5:I6"/>
    <mergeCell ref="J5:O5"/>
    <mergeCell ref="Q5:U5"/>
    <mergeCell ref="V5:V6"/>
    <mergeCell ref="W5:W6"/>
    <mergeCell ref="D18:I18"/>
    <mergeCell ref="D7:I7"/>
    <mergeCell ref="D8:G8"/>
    <mergeCell ref="D9:G9"/>
    <mergeCell ref="D10:I10"/>
    <mergeCell ref="D11:I11"/>
    <mergeCell ref="D12:I12"/>
    <mergeCell ref="B13:H13"/>
    <mergeCell ref="D14:I14"/>
    <mergeCell ref="D15:I15"/>
    <mergeCell ref="D16:I16"/>
    <mergeCell ref="D17:I17"/>
    <mergeCell ref="D30:G30"/>
    <mergeCell ref="D19:I19"/>
    <mergeCell ref="D20:I20"/>
    <mergeCell ref="B21:H21"/>
    <mergeCell ref="D22:I22"/>
    <mergeCell ref="D23:G23"/>
    <mergeCell ref="D24:G24"/>
    <mergeCell ref="D25:G25"/>
    <mergeCell ref="D26:G26"/>
    <mergeCell ref="D27:G27"/>
    <mergeCell ref="D28:G28"/>
    <mergeCell ref="B29:H29"/>
    <mergeCell ref="C68:W91"/>
    <mergeCell ref="D39:G39"/>
    <mergeCell ref="D40:G40"/>
    <mergeCell ref="D41:G41"/>
    <mergeCell ref="D31:G31"/>
    <mergeCell ref="D32:I32"/>
    <mergeCell ref="D33:G33"/>
    <mergeCell ref="D34:G34"/>
    <mergeCell ref="D35:G35"/>
    <mergeCell ref="D36:G36"/>
    <mergeCell ref="B37:H37"/>
    <mergeCell ref="D38:G38"/>
    <mergeCell ref="B42:H42"/>
    <mergeCell ref="B43:H43"/>
    <mergeCell ref="C44:W6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F28" workbookViewId="0">
      <selection activeCell="L15" sqref="L15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79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53" t="s">
        <v>29</v>
      </c>
      <c r="N6" s="6" t="s">
        <v>11</v>
      </c>
      <c r="O6" s="3" t="s">
        <v>13</v>
      </c>
      <c r="P6" s="152" t="s">
        <v>14</v>
      </c>
      <c r="Q6" s="6" t="s">
        <v>7</v>
      </c>
      <c r="R6" s="3" t="s">
        <v>9</v>
      </c>
      <c r="S6" s="153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17</v>
      </c>
      <c r="C7" s="10">
        <v>1</v>
      </c>
      <c r="D7" s="297" t="s">
        <v>41</v>
      </c>
      <c r="E7" s="297"/>
      <c r="F7" s="297"/>
      <c r="G7" s="297"/>
      <c r="H7" s="297"/>
      <c r="I7" s="298"/>
      <c r="J7" s="11"/>
      <c r="K7" s="12"/>
      <c r="L7" s="12"/>
      <c r="M7" s="54">
        <v>4</v>
      </c>
      <c r="N7" s="14"/>
      <c r="O7" s="19"/>
      <c r="P7" s="111">
        <v>8</v>
      </c>
      <c r="Q7" s="12"/>
      <c r="R7" s="14"/>
      <c r="S7" s="155">
        <v>31</v>
      </c>
      <c r="T7" s="15"/>
      <c r="U7" s="19"/>
      <c r="V7" s="17">
        <v>14</v>
      </c>
      <c r="W7" s="132">
        <v>4</v>
      </c>
    </row>
    <row r="8" spans="1:23" x14ac:dyDescent="0.25">
      <c r="A8" s="8"/>
      <c r="B8" s="59" t="s">
        <v>24</v>
      </c>
      <c r="C8" s="10">
        <v>2</v>
      </c>
      <c r="D8" s="297"/>
      <c r="E8" s="297"/>
      <c r="F8" s="297"/>
      <c r="G8" s="297"/>
      <c r="H8" s="297"/>
      <c r="I8" s="298"/>
      <c r="J8" s="11"/>
      <c r="K8" s="12"/>
      <c r="L8" s="12"/>
      <c r="M8" s="13"/>
      <c r="N8" s="14"/>
      <c r="O8" s="19"/>
      <c r="P8" s="17">
        <v>5</v>
      </c>
      <c r="Q8" s="158">
        <v>1</v>
      </c>
      <c r="R8" s="14"/>
      <c r="S8" s="155">
        <v>46</v>
      </c>
      <c r="T8" s="15"/>
      <c r="U8" s="19"/>
      <c r="V8" s="17">
        <v>1</v>
      </c>
      <c r="W8" s="132">
        <v>0</v>
      </c>
    </row>
    <row r="9" spans="1:23" ht="15.75" thickBot="1" x14ac:dyDescent="0.3">
      <c r="A9" s="8"/>
      <c r="B9" s="68" t="s">
        <v>19</v>
      </c>
      <c r="C9" s="44">
        <v>3</v>
      </c>
      <c r="D9" s="297"/>
      <c r="E9" s="297"/>
      <c r="F9" s="297"/>
      <c r="G9" s="297"/>
      <c r="H9" s="297"/>
      <c r="I9" s="298"/>
      <c r="J9" s="11"/>
      <c r="K9" s="12"/>
      <c r="L9" s="12"/>
      <c r="M9" s="13"/>
      <c r="N9" s="14"/>
      <c r="O9" s="19"/>
      <c r="P9" s="17"/>
      <c r="Q9" s="12"/>
      <c r="R9" s="14"/>
      <c r="S9" s="155"/>
      <c r="T9" s="15"/>
      <c r="U9" s="19"/>
      <c r="V9" s="17"/>
      <c r="W9" s="132"/>
    </row>
    <row r="10" spans="1:23" ht="18.75" thickBot="1" x14ac:dyDescent="0.3">
      <c r="A10" s="27"/>
      <c r="B10" s="299" t="s">
        <v>20</v>
      </c>
      <c r="C10" s="300"/>
      <c r="D10" s="300"/>
      <c r="E10" s="300"/>
      <c r="F10" s="300"/>
      <c r="G10" s="300"/>
      <c r="H10" s="300"/>
      <c r="I10" s="28"/>
      <c r="J10" s="29">
        <f>SUM(J7:J9)</f>
        <v>0</v>
      </c>
      <c r="K10" s="29"/>
      <c r="L10" s="29"/>
      <c r="M10" s="29">
        <f>SUM(M7:M9)</f>
        <v>4</v>
      </c>
      <c r="N10" s="29"/>
      <c r="O10" s="29">
        <f>SUM(O7:O9)</f>
        <v>0</v>
      </c>
      <c r="P10" s="29">
        <f>SUM(P7:P9)</f>
        <v>13</v>
      </c>
      <c r="Q10" s="30"/>
      <c r="R10" s="30"/>
      <c r="S10" s="29">
        <f>SUM(S7:S9)</f>
        <v>77</v>
      </c>
      <c r="T10" s="30"/>
      <c r="U10" s="30">
        <f>SUM(U7:U9)</f>
        <v>0</v>
      </c>
      <c r="V10" s="29">
        <f>SUM(V7:V9)</f>
        <v>15</v>
      </c>
      <c r="W10" s="29">
        <f>SUM(W7:W9)</f>
        <v>4</v>
      </c>
    </row>
    <row r="11" spans="1:23" x14ac:dyDescent="0.25">
      <c r="A11" s="8"/>
      <c r="B11" s="35" t="s">
        <v>21</v>
      </c>
      <c r="C11" s="49">
        <v>4</v>
      </c>
      <c r="D11" s="297" t="s">
        <v>32</v>
      </c>
      <c r="E11" s="297"/>
      <c r="F11" s="297"/>
      <c r="G11" s="297"/>
      <c r="H11" s="297"/>
      <c r="I11" s="298"/>
      <c r="J11" s="14"/>
      <c r="K11" s="37"/>
      <c r="L11" s="37"/>
      <c r="M11" s="54"/>
      <c r="N11" s="14"/>
      <c r="O11" s="40"/>
      <c r="P11" s="110">
        <v>6</v>
      </c>
      <c r="Q11" s="157"/>
      <c r="R11" s="14"/>
      <c r="S11" s="54">
        <v>44</v>
      </c>
      <c r="T11" s="38"/>
      <c r="U11" s="40"/>
      <c r="V11" s="39">
        <v>5</v>
      </c>
      <c r="W11" s="133">
        <v>0</v>
      </c>
    </row>
    <row r="12" spans="1:23" ht="15.75" x14ac:dyDescent="0.25">
      <c r="A12" s="8"/>
      <c r="B12" s="9" t="s">
        <v>22</v>
      </c>
      <c r="C12" s="51">
        <v>5</v>
      </c>
      <c r="D12" s="297" t="s">
        <v>42</v>
      </c>
      <c r="E12" s="297"/>
      <c r="F12" s="297"/>
      <c r="G12" s="297"/>
      <c r="H12" s="297"/>
      <c r="I12" s="298"/>
      <c r="J12" s="14"/>
      <c r="K12" s="12"/>
      <c r="L12" s="12"/>
      <c r="M12" s="54"/>
      <c r="N12" s="14"/>
      <c r="O12" s="19"/>
      <c r="P12" s="111">
        <v>11</v>
      </c>
      <c r="Q12" s="157"/>
      <c r="R12" s="14"/>
      <c r="S12" s="109">
        <v>31</v>
      </c>
      <c r="T12" s="15"/>
      <c r="U12" s="19"/>
      <c r="V12" s="134">
        <v>4</v>
      </c>
      <c r="W12" s="132">
        <v>0</v>
      </c>
    </row>
    <row r="13" spans="1:23" ht="15.75" customHeight="1" x14ac:dyDescent="0.25">
      <c r="A13" s="8"/>
      <c r="B13" s="9" t="s">
        <v>15</v>
      </c>
      <c r="C13" s="51">
        <v>6</v>
      </c>
      <c r="D13" s="297" t="s">
        <v>23</v>
      </c>
      <c r="E13" s="297"/>
      <c r="F13" s="297"/>
      <c r="G13" s="297"/>
      <c r="H13" s="297"/>
      <c r="I13" s="298"/>
      <c r="J13" s="14"/>
      <c r="K13" s="12"/>
      <c r="L13" s="12"/>
      <c r="M13" s="54"/>
      <c r="N13" s="14"/>
      <c r="O13" s="19">
        <v>1</v>
      </c>
      <c r="P13" s="111">
        <v>6</v>
      </c>
      <c r="Q13" s="12"/>
      <c r="R13" s="14"/>
      <c r="S13" s="54">
        <v>21</v>
      </c>
      <c r="T13" s="15"/>
      <c r="U13" s="19">
        <v>1</v>
      </c>
      <c r="V13" s="17">
        <v>6</v>
      </c>
      <c r="W13" s="132">
        <v>0</v>
      </c>
    </row>
    <row r="14" spans="1:23" x14ac:dyDescent="0.25">
      <c r="A14" s="8"/>
      <c r="B14" s="9" t="s">
        <v>16</v>
      </c>
      <c r="C14" s="51">
        <v>7</v>
      </c>
      <c r="D14" s="297" t="s">
        <v>44</v>
      </c>
      <c r="E14" s="297"/>
      <c r="F14" s="297"/>
      <c r="G14" s="297"/>
      <c r="H14" s="297"/>
      <c r="I14" s="298"/>
      <c r="J14" s="155"/>
      <c r="K14" s="12"/>
      <c r="L14" s="12"/>
      <c r="M14" s="54"/>
      <c r="N14" s="14"/>
      <c r="O14" s="19"/>
      <c r="P14" s="111">
        <v>6</v>
      </c>
      <c r="Q14" s="47"/>
      <c r="R14" s="55"/>
      <c r="S14" s="56">
        <v>21</v>
      </c>
      <c r="T14" s="23"/>
      <c r="U14" s="57"/>
      <c r="V14" s="135">
        <v>6</v>
      </c>
      <c r="W14" s="136">
        <v>0</v>
      </c>
    </row>
    <row r="15" spans="1:23" x14ac:dyDescent="0.25">
      <c r="A15" s="8"/>
      <c r="B15" s="9" t="s">
        <v>17</v>
      </c>
      <c r="C15" s="51">
        <v>8</v>
      </c>
      <c r="D15" s="297" t="s">
        <v>40</v>
      </c>
      <c r="E15" s="297"/>
      <c r="F15" s="297"/>
      <c r="G15" s="297"/>
      <c r="H15" s="297"/>
      <c r="I15" s="298"/>
      <c r="J15" s="14"/>
      <c r="K15" s="12"/>
      <c r="L15" s="12"/>
      <c r="M15" s="54">
        <v>5</v>
      </c>
      <c r="N15" s="14"/>
      <c r="O15" s="19"/>
      <c r="P15" s="111">
        <v>11</v>
      </c>
      <c r="Q15" s="12"/>
      <c r="R15" s="14"/>
      <c r="S15" s="54">
        <v>26</v>
      </c>
      <c r="T15" s="15"/>
      <c r="U15" s="19"/>
      <c r="V15" s="17">
        <v>11</v>
      </c>
      <c r="W15" s="132">
        <v>5</v>
      </c>
    </row>
    <row r="16" spans="1:23" x14ac:dyDescent="0.25">
      <c r="A16" s="8"/>
      <c r="B16" s="59" t="s">
        <v>24</v>
      </c>
      <c r="C16" s="60">
        <v>9</v>
      </c>
      <c r="D16" s="306"/>
      <c r="E16" s="306"/>
      <c r="F16" s="306"/>
      <c r="G16" s="306"/>
      <c r="H16" s="306"/>
      <c r="I16" s="306"/>
      <c r="J16" s="14"/>
      <c r="K16" s="37"/>
      <c r="L16" s="37"/>
      <c r="M16" s="61"/>
      <c r="N16" s="62"/>
      <c r="O16" s="65"/>
      <c r="P16" s="64"/>
      <c r="Q16" s="37"/>
      <c r="R16" s="62"/>
      <c r="S16" s="72"/>
      <c r="T16" s="38"/>
      <c r="U16" s="65"/>
      <c r="V16" s="64"/>
      <c r="W16" s="137"/>
    </row>
    <row r="17" spans="1:23" ht="15.75" thickBot="1" x14ac:dyDescent="0.3">
      <c r="A17" s="8"/>
      <c r="B17" s="68" t="s">
        <v>19</v>
      </c>
      <c r="C17" s="51">
        <v>10</v>
      </c>
      <c r="D17" s="306"/>
      <c r="E17" s="306"/>
      <c r="F17" s="306"/>
      <c r="G17" s="306"/>
      <c r="H17" s="306"/>
      <c r="I17" s="306"/>
      <c r="J17" s="14"/>
      <c r="K17" s="37"/>
      <c r="L17" s="37"/>
      <c r="M17" s="61"/>
      <c r="N17" s="62"/>
      <c r="O17" s="65"/>
      <c r="P17" s="64"/>
      <c r="Q17" s="37"/>
      <c r="R17" s="62"/>
      <c r="S17" s="61"/>
      <c r="T17" s="38"/>
      <c r="U17" s="65"/>
      <c r="V17" s="64"/>
      <c r="W17" s="137"/>
    </row>
    <row r="18" spans="1:23" ht="18.75" thickBot="1" x14ac:dyDescent="0.3">
      <c r="A18" s="8"/>
      <c r="B18" s="299" t="s">
        <v>20</v>
      </c>
      <c r="C18" s="303"/>
      <c r="D18" s="304"/>
      <c r="E18" s="304"/>
      <c r="F18" s="304"/>
      <c r="G18" s="304"/>
      <c r="H18" s="304"/>
      <c r="I18" s="69"/>
      <c r="J18" s="29"/>
      <c r="K18" s="29"/>
      <c r="L18" s="29"/>
      <c r="M18" s="29">
        <f>SUM(M11:M17)</f>
        <v>5</v>
      </c>
      <c r="N18" s="29"/>
      <c r="O18" s="29">
        <f>SUM(O11:O17)</f>
        <v>1</v>
      </c>
      <c r="P18" s="29">
        <f>SUM(P11:P16)</f>
        <v>40</v>
      </c>
      <c r="Q18" s="30"/>
      <c r="R18" s="30"/>
      <c r="S18" s="29">
        <f>SUM(S11:S17)</f>
        <v>143</v>
      </c>
      <c r="T18" s="30"/>
      <c r="U18" s="30"/>
      <c r="V18" s="29">
        <f>SUM(V11:V17)</f>
        <v>32</v>
      </c>
      <c r="W18" s="29">
        <f>SUM(W11:W17)</f>
        <v>5</v>
      </c>
    </row>
    <row r="19" spans="1:23" x14ac:dyDescent="0.25">
      <c r="A19" s="8"/>
      <c r="B19" s="71" t="s">
        <v>21</v>
      </c>
      <c r="C19" s="51">
        <v>11</v>
      </c>
      <c r="D19" s="297" t="s">
        <v>39</v>
      </c>
      <c r="E19" s="297"/>
      <c r="F19" s="297"/>
      <c r="G19" s="297"/>
      <c r="H19" s="297"/>
      <c r="I19" s="298"/>
      <c r="J19" s="14"/>
      <c r="K19" s="37"/>
      <c r="L19" s="37"/>
      <c r="M19" s="72"/>
      <c r="N19" s="62"/>
      <c r="O19" s="73"/>
      <c r="P19" s="74">
        <v>2</v>
      </c>
      <c r="Q19" s="75"/>
      <c r="R19" s="62"/>
      <c r="S19" s="61">
        <v>14</v>
      </c>
      <c r="T19" s="38"/>
      <c r="U19" s="65"/>
      <c r="V19" s="64">
        <v>2</v>
      </c>
      <c r="W19" s="137">
        <v>0</v>
      </c>
    </row>
    <row r="20" spans="1:23" x14ac:dyDescent="0.25">
      <c r="A20" s="8"/>
      <c r="B20" s="9" t="s">
        <v>22</v>
      </c>
      <c r="C20" s="51">
        <v>12</v>
      </c>
      <c r="D20" s="297" t="s">
        <v>23</v>
      </c>
      <c r="E20" s="297"/>
      <c r="F20" s="297"/>
      <c r="G20" s="297"/>
      <c r="H20" s="154"/>
      <c r="I20" s="154"/>
      <c r="J20" s="37"/>
      <c r="K20" s="37"/>
      <c r="L20" s="37"/>
      <c r="M20" s="72"/>
      <c r="N20" s="62"/>
      <c r="O20" s="73"/>
      <c r="P20" s="74">
        <v>3</v>
      </c>
      <c r="Q20" s="75"/>
      <c r="R20" s="62"/>
      <c r="S20" s="61">
        <v>4</v>
      </c>
      <c r="T20" s="38"/>
      <c r="U20" s="65"/>
      <c r="V20" s="64">
        <v>6</v>
      </c>
      <c r="W20" s="137">
        <v>0</v>
      </c>
    </row>
    <row r="21" spans="1:23" x14ac:dyDescent="0.25">
      <c r="A21" s="8"/>
      <c r="B21" s="9" t="s">
        <v>15</v>
      </c>
      <c r="C21" s="51">
        <v>13</v>
      </c>
      <c r="D21" s="297" t="s">
        <v>30</v>
      </c>
      <c r="E21" s="297"/>
      <c r="F21" s="297"/>
      <c r="G21" s="297"/>
      <c r="H21" s="154"/>
      <c r="I21" s="154"/>
      <c r="J21" s="37"/>
      <c r="K21" s="37"/>
      <c r="L21" s="37"/>
      <c r="M21" s="72">
        <v>2</v>
      </c>
      <c r="N21" s="61"/>
      <c r="O21" s="73">
        <v>1</v>
      </c>
      <c r="P21" s="74">
        <v>1</v>
      </c>
      <c r="Q21" s="75"/>
      <c r="R21" s="62"/>
      <c r="S21" s="61">
        <v>6</v>
      </c>
      <c r="T21" s="38"/>
      <c r="U21" s="65"/>
      <c r="V21" s="64">
        <v>3</v>
      </c>
      <c r="W21" s="137">
        <v>1</v>
      </c>
    </row>
    <row r="22" spans="1:23" x14ac:dyDescent="0.25">
      <c r="A22" s="8"/>
      <c r="B22" s="9" t="s">
        <v>16</v>
      </c>
      <c r="C22" s="51">
        <v>14</v>
      </c>
      <c r="D22" s="297" t="s">
        <v>35</v>
      </c>
      <c r="E22" s="297"/>
      <c r="F22" s="297"/>
      <c r="G22" s="297"/>
      <c r="H22" s="154"/>
      <c r="I22" s="154"/>
      <c r="J22" s="75"/>
      <c r="K22" s="37"/>
      <c r="L22" s="37"/>
      <c r="M22" s="72"/>
      <c r="N22" s="62"/>
      <c r="O22" s="73"/>
      <c r="P22" s="74"/>
      <c r="Q22" s="75"/>
      <c r="R22" s="62"/>
      <c r="S22" s="61"/>
      <c r="T22" s="38"/>
      <c r="U22" s="65"/>
      <c r="V22" s="64"/>
      <c r="W22" s="137"/>
    </row>
    <row r="23" spans="1:23" x14ac:dyDescent="0.25">
      <c r="A23" s="8"/>
      <c r="B23" s="9" t="s">
        <v>17</v>
      </c>
      <c r="C23" s="51">
        <v>15</v>
      </c>
      <c r="D23" s="298" t="s">
        <v>35</v>
      </c>
      <c r="E23" s="307"/>
      <c r="F23" s="307"/>
      <c r="G23" s="308"/>
      <c r="H23" s="154"/>
      <c r="I23" s="154"/>
      <c r="J23" s="37"/>
      <c r="K23" s="37"/>
      <c r="L23" s="37"/>
      <c r="M23" s="72"/>
      <c r="N23" s="62"/>
      <c r="O23" s="73"/>
      <c r="P23" s="74"/>
      <c r="Q23" s="75"/>
      <c r="R23" s="62"/>
      <c r="S23" s="61"/>
      <c r="T23" s="38"/>
      <c r="U23" s="65"/>
      <c r="V23" s="64"/>
      <c r="W23" s="137"/>
    </row>
    <row r="24" spans="1:23" x14ac:dyDescent="0.25">
      <c r="A24" s="27"/>
      <c r="B24" s="77" t="s">
        <v>24</v>
      </c>
      <c r="C24" s="10">
        <v>16</v>
      </c>
      <c r="D24" s="298"/>
      <c r="E24" s="307"/>
      <c r="F24" s="307"/>
      <c r="G24" s="308"/>
      <c r="H24" s="154"/>
      <c r="I24" s="154"/>
      <c r="J24" s="37"/>
      <c r="K24" s="37"/>
      <c r="L24" s="37"/>
      <c r="M24" s="72"/>
      <c r="N24" s="62"/>
      <c r="O24" s="73"/>
      <c r="P24" s="74"/>
      <c r="Q24" s="75"/>
      <c r="R24" s="62"/>
      <c r="S24" s="61"/>
      <c r="T24" s="38"/>
      <c r="U24" s="65"/>
      <c r="V24" s="64"/>
      <c r="W24" s="137"/>
    </row>
    <row r="25" spans="1:23" ht="15.75" thickBot="1" x14ac:dyDescent="0.3">
      <c r="A25" s="27"/>
      <c r="B25" s="55" t="s">
        <v>19</v>
      </c>
      <c r="C25" s="91">
        <v>17</v>
      </c>
      <c r="D25" s="309"/>
      <c r="E25" s="310"/>
      <c r="F25" s="310"/>
      <c r="G25" s="311"/>
      <c r="H25" s="92"/>
      <c r="I25" s="154"/>
      <c r="J25" s="93"/>
      <c r="K25" s="37"/>
      <c r="L25" s="37"/>
      <c r="M25" s="72"/>
      <c r="N25" s="62"/>
      <c r="O25" s="73"/>
      <c r="P25" s="74"/>
      <c r="Q25" s="75"/>
      <c r="R25" s="62"/>
      <c r="S25" s="61"/>
      <c r="T25" s="38"/>
      <c r="U25" s="65"/>
      <c r="V25" s="64"/>
      <c r="W25" s="137"/>
    </row>
    <row r="26" spans="1:23" ht="18.75" thickBot="1" x14ac:dyDescent="0.3">
      <c r="A26" s="8"/>
      <c r="B26" s="299" t="s">
        <v>20</v>
      </c>
      <c r="C26" s="300"/>
      <c r="D26" s="300"/>
      <c r="E26" s="300"/>
      <c r="F26" s="300"/>
      <c r="G26" s="300"/>
      <c r="H26" s="312"/>
      <c r="I26" s="69"/>
      <c r="J26" s="29"/>
      <c r="K26" s="29"/>
      <c r="L26" s="29"/>
      <c r="M26" s="29">
        <f>SUM(M19:M25)</f>
        <v>2</v>
      </c>
      <c r="N26" s="29"/>
      <c r="O26" s="29">
        <f>SUM(O19:O25)</f>
        <v>1</v>
      </c>
      <c r="P26" s="29">
        <f>SUM(P19:P25)</f>
        <v>6</v>
      </c>
      <c r="Q26" s="30"/>
      <c r="R26" s="30"/>
      <c r="S26" s="29">
        <f>SUM(S19:S25)</f>
        <v>24</v>
      </c>
      <c r="T26" s="30"/>
      <c r="U26" s="29">
        <f>SUM(U19:U25)</f>
        <v>0</v>
      </c>
      <c r="V26" s="29">
        <f>SUM(V19:V25)</f>
        <v>11</v>
      </c>
      <c r="W26" s="29">
        <f>SUM(W19:W25)</f>
        <v>1</v>
      </c>
    </row>
    <row r="27" spans="1:23" s="79" customFormat="1" ht="18" x14ac:dyDescent="0.25">
      <c r="A27" s="78"/>
      <c r="B27" s="77" t="s">
        <v>21</v>
      </c>
      <c r="C27" s="10">
        <v>18</v>
      </c>
      <c r="D27" s="298" t="s">
        <v>32</v>
      </c>
      <c r="E27" s="307"/>
      <c r="F27" s="307"/>
      <c r="G27" s="308"/>
      <c r="H27" s="80"/>
      <c r="I27" s="80"/>
      <c r="J27" s="80"/>
      <c r="K27" s="80"/>
      <c r="L27" s="80"/>
      <c r="M27" s="54"/>
      <c r="N27" s="80"/>
      <c r="O27" s="54"/>
      <c r="P27" s="54">
        <v>2</v>
      </c>
      <c r="Q27" s="82"/>
      <c r="R27" s="80"/>
      <c r="S27" s="155">
        <v>14</v>
      </c>
      <c r="T27" s="80"/>
      <c r="U27" s="80"/>
      <c r="V27" s="155">
        <v>5</v>
      </c>
      <c r="W27" s="155">
        <v>1</v>
      </c>
    </row>
    <row r="28" spans="1:23" s="79" customFormat="1" ht="18" x14ac:dyDescent="0.25">
      <c r="A28" s="78"/>
      <c r="B28" s="77" t="s">
        <v>22</v>
      </c>
      <c r="C28" s="155">
        <v>19</v>
      </c>
      <c r="D28" s="298" t="s">
        <v>31</v>
      </c>
      <c r="E28" s="307"/>
      <c r="F28" s="307"/>
      <c r="G28" s="308"/>
      <c r="H28" s="80"/>
      <c r="I28" s="80"/>
      <c r="J28" s="80"/>
      <c r="K28" s="80"/>
      <c r="L28" s="80"/>
      <c r="M28" s="54"/>
      <c r="N28" s="80"/>
      <c r="O28" s="54"/>
      <c r="P28" s="54">
        <v>2</v>
      </c>
      <c r="Q28" s="80"/>
      <c r="R28" s="80"/>
      <c r="S28" s="54">
        <v>1</v>
      </c>
      <c r="T28" s="80"/>
      <c r="U28" s="80"/>
      <c r="V28" s="155">
        <v>5</v>
      </c>
      <c r="W28" s="155">
        <v>1</v>
      </c>
    </row>
    <row r="29" spans="1:23" s="79" customFormat="1" ht="18" x14ac:dyDescent="0.25">
      <c r="A29" s="78"/>
      <c r="B29" s="77" t="s">
        <v>15</v>
      </c>
      <c r="C29" s="155">
        <v>20</v>
      </c>
      <c r="D29" s="297" t="s">
        <v>32</v>
      </c>
      <c r="E29" s="297"/>
      <c r="F29" s="297"/>
      <c r="G29" s="297"/>
      <c r="H29" s="297"/>
      <c r="I29" s="297"/>
      <c r="J29" s="80"/>
      <c r="K29" s="80"/>
      <c r="L29" s="80"/>
      <c r="M29" s="54"/>
      <c r="N29" s="80"/>
      <c r="O29" s="54"/>
      <c r="P29" s="54">
        <v>2</v>
      </c>
      <c r="Q29" s="80"/>
      <c r="R29" s="80"/>
      <c r="S29" s="54">
        <v>4</v>
      </c>
      <c r="T29" s="80"/>
      <c r="U29" s="65"/>
      <c r="V29" s="155">
        <v>2</v>
      </c>
      <c r="W29" s="155">
        <v>0</v>
      </c>
    </row>
    <row r="30" spans="1:23" s="79" customFormat="1" ht="18" x14ac:dyDescent="0.25">
      <c r="A30" s="78"/>
      <c r="B30" s="77" t="s">
        <v>16</v>
      </c>
      <c r="C30" s="155">
        <v>21</v>
      </c>
      <c r="D30" s="298" t="s">
        <v>23</v>
      </c>
      <c r="E30" s="307"/>
      <c r="F30" s="307"/>
      <c r="G30" s="308"/>
      <c r="H30" s="156"/>
      <c r="I30" s="154"/>
      <c r="J30" s="80"/>
      <c r="K30" s="80"/>
      <c r="L30" s="80"/>
      <c r="M30" s="54"/>
      <c r="N30" s="80"/>
      <c r="O30" s="54"/>
      <c r="P30" s="54">
        <v>1</v>
      </c>
      <c r="Q30" s="80"/>
      <c r="R30" s="80"/>
      <c r="S30" s="54">
        <v>4</v>
      </c>
      <c r="T30" s="80"/>
      <c r="U30" s="80"/>
      <c r="V30" s="155">
        <v>3</v>
      </c>
      <c r="W30" s="155">
        <v>2</v>
      </c>
    </row>
    <row r="31" spans="1:23" s="79" customFormat="1" ht="18" x14ac:dyDescent="0.25">
      <c r="A31" s="78"/>
      <c r="B31" s="90" t="s">
        <v>17</v>
      </c>
      <c r="C31" s="155">
        <v>22</v>
      </c>
      <c r="D31" s="298" t="s">
        <v>40</v>
      </c>
      <c r="E31" s="307"/>
      <c r="F31" s="307"/>
      <c r="G31" s="308"/>
      <c r="H31" s="156"/>
      <c r="I31" s="154"/>
      <c r="J31" s="80"/>
      <c r="K31" s="80"/>
      <c r="L31" s="80"/>
      <c r="M31" s="54"/>
      <c r="N31" s="80"/>
      <c r="O31" s="54"/>
      <c r="P31" s="54">
        <v>3</v>
      </c>
      <c r="Q31" s="80"/>
      <c r="R31" s="54"/>
      <c r="S31" s="54">
        <v>5</v>
      </c>
      <c r="T31" s="80"/>
      <c r="U31" s="155"/>
      <c r="V31" s="155">
        <v>5</v>
      </c>
      <c r="W31" s="155">
        <v>2</v>
      </c>
    </row>
    <row r="32" spans="1:23" s="79" customFormat="1" ht="18" x14ac:dyDescent="0.25">
      <c r="A32" s="78"/>
      <c r="B32" s="90" t="s">
        <v>18</v>
      </c>
      <c r="C32" s="155">
        <v>23</v>
      </c>
      <c r="D32" s="325"/>
      <c r="E32" s="326"/>
      <c r="F32" s="326"/>
      <c r="G32" s="327"/>
      <c r="H32" s="156"/>
      <c r="I32" s="154"/>
      <c r="J32" s="80"/>
      <c r="K32" s="80"/>
      <c r="L32" s="80"/>
      <c r="M32" s="54"/>
      <c r="N32" s="80"/>
      <c r="O32" s="80"/>
      <c r="P32" s="54"/>
      <c r="Q32" s="80"/>
      <c r="R32" s="80"/>
      <c r="S32" s="54"/>
      <c r="T32" s="80"/>
      <c r="U32" s="80"/>
      <c r="V32" s="80"/>
      <c r="W32" s="80"/>
    </row>
    <row r="33" spans="1:23" s="79" customFormat="1" ht="18.75" thickBot="1" x14ac:dyDescent="0.3">
      <c r="A33" s="78"/>
      <c r="B33" s="77" t="s">
        <v>19</v>
      </c>
      <c r="C33" s="155">
        <v>24</v>
      </c>
      <c r="D33" s="297"/>
      <c r="E33" s="297"/>
      <c r="F33" s="297"/>
      <c r="G33" s="297"/>
      <c r="H33" s="156"/>
      <c r="I33" s="154"/>
      <c r="J33" s="80"/>
      <c r="K33" s="80"/>
      <c r="L33" s="80"/>
      <c r="M33" s="54"/>
      <c r="N33" s="80"/>
      <c r="O33" s="54"/>
      <c r="P33" s="54"/>
      <c r="Q33" s="80"/>
      <c r="R33" s="80"/>
      <c r="S33" s="54"/>
      <c r="T33" s="80"/>
      <c r="U33" s="54"/>
      <c r="V33" s="80"/>
      <c r="W33" s="80"/>
    </row>
    <row r="34" spans="1:23" s="79" customFormat="1" ht="18.75" thickBot="1" x14ac:dyDescent="0.3">
      <c r="A34" s="78"/>
      <c r="B34" s="328" t="s">
        <v>20</v>
      </c>
      <c r="C34" s="303"/>
      <c r="D34" s="303"/>
      <c r="E34" s="303"/>
      <c r="F34" s="303"/>
      <c r="G34" s="303"/>
      <c r="H34" s="329"/>
      <c r="I34" s="69"/>
      <c r="J34" s="29"/>
      <c r="K34" s="29"/>
      <c r="L34" s="29"/>
      <c r="M34" s="29">
        <f>SUM(M27:M33)</f>
        <v>0</v>
      </c>
      <c r="N34" s="29"/>
      <c r="O34" s="29">
        <f>SUM(O27:O33)</f>
        <v>0</v>
      </c>
      <c r="P34" s="29">
        <f>SUM(P27:P33)</f>
        <v>10</v>
      </c>
      <c r="Q34" s="30"/>
      <c r="R34" s="30"/>
      <c r="S34" s="29">
        <f>SUM(S27:S33)</f>
        <v>28</v>
      </c>
      <c r="T34" s="30"/>
      <c r="U34" s="29">
        <f>SUM(U27:U33)</f>
        <v>0</v>
      </c>
      <c r="V34" s="29">
        <f>SUM(V27:V33)</f>
        <v>20</v>
      </c>
      <c r="W34" s="29">
        <f>SUM(W27:W33)</f>
        <v>6</v>
      </c>
    </row>
    <row r="35" spans="1:23" x14ac:dyDescent="0.25">
      <c r="A35" s="27"/>
      <c r="B35" s="90" t="s">
        <v>21</v>
      </c>
      <c r="C35" s="155">
        <v>25</v>
      </c>
      <c r="D35" s="297" t="s">
        <v>36</v>
      </c>
      <c r="E35" s="297"/>
      <c r="F35" s="297"/>
      <c r="G35" s="297"/>
      <c r="H35" s="14"/>
      <c r="I35" s="15"/>
      <c r="J35" s="62"/>
      <c r="K35" s="62"/>
      <c r="L35" s="62"/>
      <c r="M35" s="72"/>
      <c r="N35" s="62"/>
      <c r="O35" s="150"/>
      <c r="P35" s="72">
        <v>3</v>
      </c>
      <c r="Q35" s="61"/>
      <c r="R35" s="62"/>
      <c r="S35" s="61">
        <v>7</v>
      </c>
      <c r="T35" s="62"/>
      <c r="U35" s="61">
        <v>1</v>
      </c>
      <c r="V35" s="61">
        <v>4</v>
      </c>
      <c r="W35" s="61">
        <v>1</v>
      </c>
    </row>
    <row r="36" spans="1:23" x14ac:dyDescent="0.25">
      <c r="A36" s="27"/>
      <c r="B36" s="77" t="s">
        <v>22</v>
      </c>
      <c r="C36" s="155">
        <v>26</v>
      </c>
      <c r="D36" s="298" t="s">
        <v>40</v>
      </c>
      <c r="E36" s="307"/>
      <c r="F36" s="307"/>
      <c r="G36" s="308"/>
      <c r="H36" s="14"/>
      <c r="I36" s="27"/>
      <c r="J36" s="14"/>
      <c r="K36" s="14"/>
      <c r="L36" s="14"/>
      <c r="M36" s="54">
        <v>2</v>
      </c>
      <c r="N36" s="14"/>
      <c r="O36" s="10">
        <v>3</v>
      </c>
      <c r="P36" s="54">
        <v>2</v>
      </c>
      <c r="Q36" s="155"/>
      <c r="R36" s="14"/>
      <c r="S36" s="155">
        <v>8</v>
      </c>
      <c r="T36" s="14"/>
      <c r="U36" s="155"/>
      <c r="V36" s="155">
        <v>7</v>
      </c>
      <c r="W36" s="155">
        <v>6</v>
      </c>
    </row>
    <row r="37" spans="1:23" x14ac:dyDescent="0.25">
      <c r="A37" s="27"/>
      <c r="B37" s="77" t="s">
        <v>15</v>
      </c>
      <c r="C37" s="155">
        <v>27</v>
      </c>
      <c r="D37" s="298" t="s">
        <v>32</v>
      </c>
      <c r="E37" s="307"/>
      <c r="F37" s="307"/>
      <c r="G37" s="308"/>
      <c r="H37" s="14"/>
      <c r="I37" s="27"/>
      <c r="J37" s="14"/>
      <c r="K37" s="14"/>
      <c r="L37" s="14"/>
      <c r="M37" s="54">
        <v>1</v>
      </c>
      <c r="N37" s="14"/>
      <c r="O37" s="10"/>
      <c r="P37" s="54">
        <v>3</v>
      </c>
      <c r="Q37" s="155"/>
      <c r="R37" s="14"/>
      <c r="S37" s="155">
        <v>6</v>
      </c>
      <c r="T37" s="14"/>
      <c r="U37" s="155"/>
      <c r="V37" s="155">
        <v>6</v>
      </c>
      <c r="W37" s="155">
        <v>4</v>
      </c>
    </row>
    <row r="38" spans="1:23" x14ac:dyDescent="0.25">
      <c r="A38" s="27"/>
      <c r="B38" s="77" t="s">
        <v>16</v>
      </c>
      <c r="C38" s="155">
        <v>28</v>
      </c>
      <c r="D38" s="298" t="s">
        <v>39</v>
      </c>
      <c r="E38" s="307"/>
      <c r="F38" s="307"/>
      <c r="G38" s="308"/>
      <c r="H38" s="14"/>
      <c r="I38" s="27"/>
      <c r="J38" s="14"/>
      <c r="K38" s="14"/>
      <c r="L38" s="14"/>
      <c r="M38" s="54">
        <v>11</v>
      </c>
      <c r="N38" s="14"/>
      <c r="O38" s="10"/>
      <c r="P38" s="54">
        <v>4</v>
      </c>
      <c r="Q38" s="155"/>
      <c r="R38" s="14"/>
      <c r="S38" s="155">
        <v>15</v>
      </c>
      <c r="T38" s="14"/>
      <c r="U38" s="155">
        <v>1</v>
      </c>
      <c r="V38" s="155">
        <v>3</v>
      </c>
      <c r="W38" s="155">
        <v>0</v>
      </c>
    </row>
    <row r="39" spans="1:23" x14ac:dyDescent="0.25">
      <c r="A39" s="27"/>
      <c r="B39" s="159" t="s">
        <v>17</v>
      </c>
      <c r="C39" s="155">
        <v>29</v>
      </c>
      <c r="D39" s="298" t="s">
        <v>23</v>
      </c>
      <c r="E39" s="307"/>
      <c r="F39" s="307"/>
      <c r="G39" s="308"/>
      <c r="H39" s="14"/>
      <c r="I39" s="27"/>
      <c r="J39" s="14"/>
      <c r="K39" s="14"/>
      <c r="L39" s="14"/>
      <c r="M39" s="54">
        <v>1</v>
      </c>
      <c r="N39" s="14"/>
      <c r="O39" s="10"/>
      <c r="P39" s="54">
        <v>4</v>
      </c>
      <c r="Q39" s="155"/>
      <c r="R39" s="14"/>
      <c r="S39" s="155">
        <v>11</v>
      </c>
      <c r="T39" s="14"/>
      <c r="U39" s="155"/>
      <c r="V39" s="155">
        <v>8</v>
      </c>
      <c r="W39" s="155">
        <v>4</v>
      </c>
    </row>
    <row r="40" spans="1:23" ht="15.75" thickBot="1" x14ac:dyDescent="0.3">
      <c r="A40" s="27"/>
      <c r="B40" s="90" t="s">
        <v>18</v>
      </c>
      <c r="C40" s="155">
        <v>30</v>
      </c>
      <c r="D40" s="298"/>
      <c r="E40" s="307"/>
      <c r="F40" s="307"/>
      <c r="G40" s="308"/>
      <c r="H40" s="14"/>
      <c r="I40" s="27"/>
      <c r="J40" s="55"/>
      <c r="K40" s="55"/>
      <c r="L40" s="55"/>
      <c r="M40" s="56"/>
      <c r="N40" s="55"/>
      <c r="O40" s="151"/>
      <c r="P40" s="56"/>
      <c r="Q40" s="91"/>
      <c r="R40" s="55"/>
      <c r="S40" s="91"/>
      <c r="T40" s="55"/>
      <c r="U40" s="91"/>
      <c r="V40" s="91"/>
      <c r="W40" s="91"/>
    </row>
    <row r="41" spans="1:23" ht="18.75" thickBot="1" x14ac:dyDescent="0.3">
      <c r="A41" s="27"/>
      <c r="B41" s="315" t="s">
        <v>20</v>
      </c>
      <c r="C41" s="315"/>
      <c r="D41" s="315"/>
      <c r="E41" s="315"/>
      <c r="F41" s="315"/>
      <c r="G41" s="315"/>
      <c r="H41" s="315"/>
      <c r="I41" s="69"/>
      <c r="J41" s="29"/>
      <c r="K41" s="29"/>
      <c r="L41" s="29"/>
      <c r="M41" s="29">
        <f>SUM(M35:M40)</f>
        <v>15</v>
      </c>
      <c r="N41" s="29"/>
      <c r="O41" s="29">
        <f>SUM(O35:O40)</f>
        <v>3</v>
      </c>
      <c r="P41" s="29">
        <f>SUM(P35:P40)</f>
        <v>16</v>
      </c>
      <c r="Q41" s="30"/>
      <c r="R41" s="30"/>
      <c r="S41" s="29">
        <f>SUM(S35:S40)</f>
        <v>47</v>
      </c>
      <c r="T41" s="30"/>
      <c r="U41" s="29"/>
      <c r="V41" s="29">
        <f>SUM(V35:V40)</f>
        <v>28</v>
      </c>
      <c r="W41" s="29">
        <f>SUM(W35:W40)</f>
        <v>15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26</v>
      </c>
      <c r="N42" s="84"/>
      <c r="O42" s="83">
        <v>5</v>
      </c>
      <c r="P42" s="83">
        <v>85</v>
      </c>
      <c r="Q42" s="83"/>
      <c r="R42" s="86"/>
      <c r="S42" s="83">
        <v>319</v>
      </c>
      <c r="T42" s="86"/>
      <c r="U42" s="83">
        <v>3</v>
      </c>
      <c r="V42" s="83">
        <v>106</v>
      </c>
      <c r="W42" s="83">
        <v>31</v>
      </c>
    </row>
    <row r="43" spans="1:23" ht="15" customHeight="1" x14ac:dyDescent="0.25">
      <c r="A43" s="27"/>
      <c r="B43" s="27"/>
      <c r="C43" s="317" t="s">
        <v>80</v>
      </c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  <mergeCell ref="D21:G21"/>
    <mergeCell ref="B10:H10"/>
    <mergeCell ref="D11:I11"/>
    <mergeCell ref="D12:I12"/>
    <mergeCell ref="D13:I13"/>
    <mergeCell ref="D14:I14"/>
    <mergeCell ref="D15:I15"/>
    <mergeCell ref="D16:I16"/>
    <mergeCell ref="D17:I17"/>
    <mergeCell ref="B18:H18"/>
    <mergeCell ref="D19:I19"/>
    <mergeCell ref="D20:G20"/>
    <mergeCell ref="D33:G33"/>
    <mergeCell ref="D22:G22"/>
    <mergeCell ref="D23:G23"/>
    <mergeCell ref="D24:G24"/>
    <mergeCell ref="D25:G25"/>
    <mergeCell ref="B26:H26"/>
    <mergeCell ref="D27:G27"/>
    <mergeCell ref="D28:G28"/>
    <mergeCell ref="D29:I29"/>
    <mergeCell ref="D30:G30"/>
    <mergeCell ref="D31:G31"/>
    <mergeCell ref="D32:G32"/>
    <mergeCell ref="B34:H34"/>
    <mergeCell ref="D35:G35"/>
    <mergeCell ref="D36:G36"/>
    <mergeCell ref="D39:G39"/>
    <mergeCell ref="D40:G40"/>
    <mergeCell ref="B42:H42"/>
    <mergeCell ref="C43:W66"/>
    <mergeCell ref="C67:W90"/>
    <mergeCell ref="D37:G37"/>
    <mergeCell ref="D38:G38"/>
    <mergeCell ref="B41:H4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31" workbookViewId="0">
      <selection activeCell="W32" sqref="W3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81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65" t="s">
        <v>29</v>
      </c>
      <c r="N6" s="6" t="s">
        <v>11</v>
      </c>
      <c r="O6" s="3" t="s">
        <v>13</v>
      </c>
      <c r="P6" s="164" t="s">
        <v>14</v>
      </c>
      <c r="Q6" s="6" t="s">
        <v>7</v>
      </c>
      <c r="R6" s="3" t="s">
        <v>9</v>
      </c>
      <c r="S6" s="165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35" t="s">
        <v>19</v>
      </c>
      <c r="C7" s="49">
        <v>1</v>
      </c>
      <c r="D7" s="297"/>
      <c r="E7" s="297"/>
      <c r="F7" s="297"/>
      <c r="G7" s="297"/>
      <c r="H7" s="297"/>
      <c r="I7" s="298"/>
      <c r="J7" s="14"/>
      <c r="K7" s="37"/>
      <c r="L7" s="37"/>
      <c r="M7" s="54"/>
      <c r="N7" s="14"/>
      <c r="O7" s="40"/>
      <c r="P7" s="110"/>
      <c r="Q7" s="166"/>
      <c r="R7" s="14"/>
      <c r="S7" s="54"/>
      <c r="T7" s="38"/>
      <c r="U7" s="40"/>
      <c r="V7" s="39"/>
      <c r="W7" s="133"/>
    </row>
    <row r="8" spans="1:23" ht="15.75" x14ac:dyDescent="0.25">
      <c r="A8" s="8"/>
      <c r="B8" s="71" t="s">
        <v>21</v>
      </c>
      <c r="C8" s="51">
        <v>2</v>
      </c>
      <c r="D8" s="297" t="s">
        <v>50</v>
      </c>
      <c r="E8" s="297"/>
      <c r="F8" s="297"/>
      <c r="G8" s="297"/>
      <c r="H8" s="297"/>
      <c r="I8" s="298"/>
      <c r="J8" s="161">
        <v>8</v>
      </c>
      <c r="K8" s="12"/>
      <c r="L8" s="12"/>
      <c r="M8" s="54"/>
      <c r="N8" s="14"/>
      <c r="O8" s="19"/>
      <c r="P8" s="111">
        <v>2</v>
      </c>
      <c r="Q8" s="166"/>
      <c r="R8" s="14"/>
      <c r="S8" s="109">
        <v>14</v>
      </c>
      <c r="T8" s="15"/>
      <c r="U8" s="19"/>
      <c r="V8" s="134">
        <v>3</v>
      </c>
      <c r="W8" s="132">
        <v>0</v>
      </c>
    </row>
    <row r="9" spans="1:23" ht="15.75" customHeight="1" x14ac:dyDescent="0.25">
      <c r="A9" s="8"/>
      <c r="B9" s="9" t="s">
        <v>22</v>
      </c>
      <c r="C9" s="51">
        <v>3</v>
      </c>
      <c r="D9" s="297" t="s">
        <v>23</v>
      </c>
      <c r="E9" s="297"/>
      <c r="F9" s="297"/>
      <c r="G9" s="297"/>
      <c r="H9" s="297"/>
      <c r="I9" s="298"/>
      <c r="J9" s="14"/>
      <c r="K9" s="12"/>
      <c r="L9" s="12"/>
      <c r="M9" s="54"/>
      <c r="N9" s="14"/>
      <c r="O9" s="19">
        <v>1</v>
      </c>
      <c r="P9" s="111">
        <v>6</v>
      </c>
      <c r="Q9" s="12"/>
      <c r="R9" s="14"/>
      <c r="S9" s="54">
        <v>10</v>
      </c>
      <c r="T9" s="15"/>
      <c r="U9" s="19">
        <v>1</v>
      </c>
      <c r="V9" s="17">
        <v>9</v>
      </c>
      <c r="W9" s="132">
        <v>2</v>
      </c>
    </row>
    <row r="10" spans="1:23" x14ac:dyDescent="0.25">
      <c r="A10" s="8"/>
      <c r="B10" s="9" t="s">
        <v>15</v>
      </c>
      <c r="C10" s="51">
        <v>4</v>
      </c>
      <c r="D10" s="297" t="s">
        <v>41</v>
      </c>
      <c r="E10" s="297"/>
      <c r="F10" s="297"/>
      <c r="G10" s="297"/>
      <c r="H10" s="297"/>
      <c r="I10" s="298"/>
      <c r="J10" s="161"/>
      <c r="K10" s="12"/>
      <c r="L10" s="12"/>
      <c r="M10" s="54"/>
      <c r="N10" s="14"/>
      <c r="O10" s="19"/>
      <c r="P10" s="111">
        <v>2</v>
      </c>
      <c r="Q10" s="47"/>
      <c r="R10" s="55"/>
      <c r="S10" s="56">
        <v>7</v>
      </c>
      <c r="T10" s="23"/>
      <c r="U10" s="57">
        <v>1</v>
      </c>
      <c r="V10" s="135">
        <v>2</v>
      </c>
      <c r="W10" s="136">
        <v>2</v>
      </c>
    </row>
    <row r="11" spans="1:23" x14ac:dyDescent="0.25">
      <c r="A11" s="8"/>
      <c r="B11" s="9" t="s">
        <v>16</v>
      </c>
      <c r="C11" s="51">
        <v>5</v>
      </c>
      <c r="D11" s="297" t="s">
        <v>35</v>
      </c>
      <c r="E11" s="297"/>
      <c r="F11" s="297"/>
      <c r="G11" s="297"/>
      <c r="H11" s="297"/>
      <c r="I11" s="298"/>
      <c r="J11" s="14"/>
      <c r="K11" s="12"/>
      <c r="L11" s="12"/>
      <c r="M11" s="54"/>
      <c r="N11" s="14"/>
      <c r="O11" s="19"/>
      <c r="P11" s="111">
        <v>0</v>
      </c>
      <c r="Q11" s="12"/>
      <c r="R11" s="14"/>
      <c r="S11" s="54">
        <v>0</v>
      </c>
      <c r="T11" s="15"/>
      <c r="U11" s="19">
        <v>0</v>
      </c>
      <c r="V11" s="17">
        <v>0</v>
      </c>
      <c r="W11" s="132">
        <v>0</v>
      </c>
    </row>
    <row r="12" spans="1:23" x14ac:dyDescent="0.25">
      <c r="A12" s="8"/>
      <c r="B12" s="9" t="s">
        <v>17</v>
      </c>
      <c r="C12" s="60">
        <v>6</v>
      </c>
      <c r="D12" s="297" t="s">
        <v>82</v>
      </c>
      <c r="E12" s="297"/>
      <c r="F12" s="297"/>
      <c r="G12" s="297"/>
      <c r="H12" s="297"/>
      <c r="I12" s="297"/>
      <c r="J12" s="14"/>
      <c r="K12" s="37"/>
      <c r="L12" s="37"/>
      <c r="M12" s="61"/>
      <c r="N12" s="62"/>
      <c r="O12" s="65"/>
      <c r="P12" s="64">
        <v>3</v>
      </c>
      <c r="Q12" s="37"/>
      <c r="R12" s="62"/>
      <c r="S12" s="72">
        <v>12</v>
      </c>
      <c r="T12" s="38"/>
      <c r="U12" s="65"/>
      <c r="V12" s="64"/>
      <c r="W12" s="137"/>
    </row>
    <row r="13" spans="1:23" x14ac:dyDescent="0.25">
      <c r="A13" s="8"/>
      <c r="B13" s="77" t="s">
        <v>24</v>
      </c>
      <c r="C13" s="10">
        <v>7</v>
      </c>
      <c r="D13" s="306"/>
      <c r="E13" s="306"/>
      <c r="F13" s="306"/>
      <c r="G13" s="306"/>
      <c r="H13" s="306"/>
      <c r="I13" s="306"/>
      <c r="J13" s="12"/>
      <c r="K13" s="37"/>
      <c r="L13" s="37"/>
      <c r="M13" s="61"/>
      <c r="N13" s="62"/>
      <c r="O13" s="65"/>
      <c r="P13" s="64"/>
      <c r="Q13" s="37"/>
      <c r="R13" s="62"/>
      <c r="S13" s="61"/>
      <c r="T13" s="38"/>
      <c r="U13" s="65"/>
      <c r="V13" s="64"/>
      <c r="W13" s="137"/>
    </row>
    <row r="14" spans="1:23" ht="15.75" thickBot="1" x14ac:dyDescent="0.3">
      <c r="A14" s="8"/>
      <c r="B14" s="35" t="s">
        <v>19</v>
      </c>
      <c r="C14" s="10">
        <v>8</v>
      </c>
      <c r="D14" s="306"/>
      <c r="E14" s="306"/>
      <c r="F14" s="306"/>
      <c r="G14" s="306"/>
      <c r="H14" s="161"/>
      <c r="I14" s="161"/>
      <c r="J14" s="27"/>
      <c r="K14" s="27"/>
      <c r="L14" s="27"/>
      <c r="M14" s="69"/>
      <c r="N14" s="27"/>
      <c r="O14" s="168"/>
      <c r="P14" s="169">
        <v>1</v>
      </c>
      <c r="Q14" s="69">
        <v>1</v>
      </c>
      <c r="R14" s="27"/>
      <c r="S14" s="69"/>
      <c r="T14" s="27"/>
      <c r="U14" s="168"/>
      <c r="V14" s="169"/>
      <c r="W14" s="168"/>
    </row>
    <row r="15" spans="1:23" ht="18.75" thickBot="1" x14ac:dyDescent="0.3">
      <c r="A15" s="8"/>
      <c r="B15" s="299" t="s">
        <v>20</v>
      </c>
      <c r="C15" s="304"/>
      <c r="D15" s="304"/>
      <c r="E15" s="304"/>
      <c r="F15" s="304"/>
      <c r="G15" s="304"/>
      <c r="H15" s="304"/>
      <c r="I15" s="69"/>
      <c r="J15" s="29"/>
      <c r="K15" s="29"/>
      <c r="L15" s="29"/>
      <c r="M15" s="29">
        <f>SUM(M7:M13)</f>
        <v>0</v>
      </c>
      <c r="N15" s="29"/>
      <c r="O15" s="29">
        <f>SUM(O7:O13)</f>
        <v>1</v>
      </c>
      <c r="P15" s="29">
        <f>SUM(P7:P14)</f>
        <v>14</v>
      </c>
      <c r="Q15" s="30"/>
      <c r="R15" s="30"/>
      <c r="S15" s="29">
        <f>SUM(S7:S13)</f>
        <v>43</v>
      </c>
      <c r="T15" s="30"/>
      <c r="U15" s="30">
        <v>2</v>
      </c>
      <c r="V15" s="29">
        <f>SUM(V7:V13)</f>
        <v>14</v>
      </c>
      <c r="W15" s="29">
        <f>SUM(W7:W13)</f>
        <v>4</v>
      </c>
    </row>
    <row r="16" spans="1:23" x14ac:dyDescent="0.25">
      <c r="A16" s="8"/>
      <c r="B16" s="71" t="s">
        <v>21</v>
      </c>
      <c r="C16" s="51">
        <v>9</v>
      </c>
      <c r="D16" s="297" t="s">
        <v>34</v>
      </c>
      <c r="E16" s="297"/>
      <c r="F16" s="297"/>
      <c r="G16" s="297"/>
      <c r="H16" s="160"/>
      <c r="I16" s="160"/>
      <c r="J16" s="37"/>
      <c r="K16" s="37"/>
      <c r="L16" s="37"/>
      <c r="M16" s="72"/>
      <c r="N16" s="62"/>
      <c r="O16" s="73"/>
      <c r="P16" s="74">
        <v>3</v>
      </c>
      <c r="Q16" s="75"/>
      <c r="R16" s="62"/>
      <c r="S16" s="61">
        <v>34</v>
      </c>
      <c r="T16" s="38"/>
      <c r="U16" s="65"/>
      <c r="V16" s="64">
        <v>4</v>
      </c>
      <c r="W16" s="137">
        <v>1</v>
      </c>
    </row>
    <row r="17" spans="1:23" x14ac:dyDescent="0.25">
      <c r="A17" s="8"/>
      <c r="B17" s="9" t="s">
        <v>22</v>
      </c>
      <c r="C17" s="51">
        <v>10</v>
      </c>
      <c r="D17" s="297" t="s">
        <v>32</v>
      </c>
      <c r="E17" s="297"/>
      <c r="F17" s="297"/>
      <c r="G17" s="297"/>
      <c r="H17" s="160"/>
      <c r="I17" s="160"/>
      <c r="J17" s="37"/>
      <c r="K17" s="37"/>
      <c r="L17" s="37"/>
      <c r="M17" s="72"/>
      <c r="N17" s="61"/>
      <c r="O17" s="73"/>
      <c r="P17" s="74">
        <v>3</v>
      </c>
      <c r="Q17" s="75"/>
      <c r="R17" s="62"/>
      <c r="S17" s="61">
        <v>35</v>
      </c>
      <c r="T17" s="38"/>
      <c r="U17" s="65"/>
      <c r="V17" s="64">
        <v>4</v>
      </c>
      <c r="W17" s="137">
        <v>4</v>
      </c>
    </row>
    <row r="18" spans="1:23" x14ac:dyDescent="0.25">
      <c r="A18" s="8"/>
      <c r="B18" s="9" t="s">
        <v>15</v>
      </c>
      <c r="C18" s="51">
        <v>11</v>
      </c>
      <c r="D18" s="297" t="s">
        <v>23</v>
      </c>
      <c r="E18" s="297"/>
      <c r="F18" s="297"/>
      <c r="G18" s="297"/>
      <c r="H18" s="160"/>
      <c r="I18" s="160"/>
      <c r="J18" s="75"/>
      <c r="K18" s="37"/>
      <c r="L18" s="37"/>
      <c r="M18" s="72">
        <v>16</v>
      </c>
      <c r="N18" s="62"/>
      <c r="O18" s="73"/>
      <c r="P18" s="74">
        <v>3</v>
      </c>
      <c r="Q18" s="75"/>
      <c r="R18" s="62"/>
      <c r="S18" s="61">
        <v>26</v>
      </c>
      <c r="T18" s="38"/>
      <c r="U18" s="65"/>
      <c r="V18" s="64">
        <v>5</v>
      </c>
      <c r="W18" s="137">
        <v>2</v>
      </c>
    </row>
    <row r="19" spans="1:23" x14ac:dyDescent="0.25">
      <c r="A19" s="8"/>
      <c r="B19" s="9" t="s">
        <v>16</v>
      </c>
      <c r="C19" s="51">
        <v>12</v>
      </c>
      <c r="D19" s="297" t="s">
        <v>47</v>
      </c>
      <c r="E19" s="297"/>
      <c r="F19" s="297"/>
      <c r="G19" s="297"/>
      <c r="H19" s="160"/>
      <c r="I19" s="160"/>
      <c r="J19" s="37"/>
      <c r="K19" s="37"/>
      <c r="L19" s="37"/>
      <c r="M19" s="72">
        <v>7</v>
      </c>
      <c r="N19" s="62"/>
      <c r="O19" s="73"/>
      <c r="P19" s="74">
        <v>2</v>
      </c>
      <c r="Q19" s="75">
        <v>19</v>
      </c>
      <c r="R19" s="62"/>
      <c r="S19" s="61">
        <v>28</v>
      </c>
      <c r="T19" s="38"/>
      <c r="U19" s="65">
        <v>1</v>
      </c>
      <c r="V19" s="64">
        <v>3</v>
      </c>
      <c r="W19" s="137">
        <v>1</v>
      </c>
    </row>
    <row r="20" spans="1:23" x14ac:dyDescent="0.25">
      <c r="A20" s="27"/>
      <c r="B20" s="77" t="s">
        <v>17</v>
      </c>
      <c r="C20" s="10">
        <v>13</v>
      </c>
      <c r="D20" s="297" t="s">
        <v>42</v>
      </c>
      <c r="E20" s="297"/>
      <c r="F20" s="297"/>
      <c r="G20" s="297"/>
      <c r="H20" s="162"/>
      <c r="I20" s="160"/>
      <c r="J20" s="37"/>
      <c r="K20" s="37"/>
      <c r="L20" s="37"/>
      <c r="M20" s="72">
        <v>6</v>
      </c>
      <c r="N20" s="62"/>
      <c r="O20" s="73"/>
      <c r="P20" s="74">
        <v>5</v>
      </c>
      <c r="Q20" s="75"/>
      <c r="R20" s="62"/>
      <c r="S20" s="61">
        <v>30</v>
      </c>
      <c r="T20" s="38"/>
      <c r="U20" s="65"/>
      <c r="V20" s="64">
        <v>7</v>
      </c>
      <c r="W20" s="137">
        <v>1</v>
      </c>
    </row>
    <row r="21" spans="1:23" x14ac:dyDescent="0.25">
      <c r="A21" s="27"/>
      <c r="B21" s="77" t="s">
        <v>24</v>
      </c>
      <c r="C21" s="161">
        <v>14</v>
      </c>
      <c r="D21" s="306"/>
      <c r="E21" s="306"/>
      <c r="F21" s="306"/>
      <c r="G21" s="306"/>
      <c r="H21" s="160"/>
      <c r="I21" s="160"/>
      <c r="J21" s="14"/>
      <c r="K21" s="14"/>
      <c r="L21" s="14"/>
      <c r="M21" s="54">
        <v>2</v>
      </c>
      <c r="N21" s="14"/>
      <c r="O21" s="10"/>
      <c r="P21" s="54">
        <v>3</v>
      </c>
      <c r="Q21" s="161"/>
      <c r="R21" s="14"/>
      <c r="S21" s="161">
        <v>19</v>
      </c>
      <c r="T21" s="14"/>
      <c r="U21" s="161"/>
      <c r="V21" s="161">
        <v>2</v>
      </c>
      <c r="W21" s="161">
        <v>0</v>
      </c>
    </row>
    <row r="22" spans="1:23" x14ac:dyDescent="0.25">
      <c r="A22" s="27"/>
      <c r="B22" s="77" t="s">
        <v>19</v>
      </c>
      <c r="C22" s="10">
        <v>15</v>
      </c>
      <c r="D22" s="306"/>
      <c r="E22" s="306"/>
      <c r="F22" s="306"/>
      <c r="G22" s="306"/>
      <c r="H22" s="160"/>
      <c r="I22" s="160"/>
      <c r="J22" s="14"/>
      <c r="K22" s="14"/>
      <c r="L22" s="14"/>
      <c r="M22" s="54"/>
      <c r="N22" s="14"/>
      <c r="O22" s="10"/>
      <c r="P22" s="54"/>
      <c r="Q22" s="161"/>
      <c r="R22" s="14"/>
      <c r="S22" s="161"/>
      <c r="T22" s="14"/>
      <c r="U22" s="161"/>
      <c r="V22" s="161"/>
      <c r="W22" s="161"/>
    </row>
    <row r="23" spans="1:23" ht="18.75" thickBot="1" x14ac:dyDescent="0.3">
      <c r="A23" s="8"/>
      <c r="B23" s="334" t="s">
        <v>20</v>
      </c>
      <c r="C23" s="304"/>
      <c r="D23" s="304"/>
      <c r="E23" s="304"/>
      <c r="F23" s="304"/>
      <c r="G23" s="304"/>
      <c r="H23" s="335"/>
      <c r="I23" s="69"/>
      <c r="J23" s="70"/>
      <c r="K23" s="70"/>
      <c r="L23" s="70"/>
      <c r="M23" s="70">
        <f>SUM(M16:M21)</f>
        <v>31</v>
      </c>
      <c r="N23" s="70"/>
      <c r="O23" s="70">
        <f>SUM(O16:O21)</f>
        <v>0</v>
      </c>
      <c r="P23" s="70">
        <f>SUM(P16:P21)</f>
        <v>19</v>
      </c>
      <c r="Q23" s="170"/>
      <c r="R23" s="170"/>
      <c r="S23" s="70">
        <f>SUM(S16:S21)</f>
        <v>172</v>
      </c>
      <c r="T23" s="170"/>
      <c r="U23" s="70">
        <f>SUM(U16:U21)</f>
        <v>1</v>
      </c>
      <c r="V23" s="70">
        <f>SUM(V16:V22)</f>
        <v>25</v>
      </c>
      <c r="W23" s="70">
        <f>SUM(W16:W21)</f>
        <v>9</v>
      </c>
    </row>
    <row r="24" spans="1:23" s="79" customFormat="1" ht="18" x14ac:dyDescent="0.25">
      <c r="A24" s="78"/>
      <c r="B24" s="77" t="s">
        <v>21</v>
      </c>
      <c r="C24" s="161">
        <v>16</v>
      </c>
      <c r="D24" s="297" t="s">
        <v>36</v>
      </c>
      <c r="E24" s="297"/>
      <c r="F24" s="297"/>
      <c r="G24" s="297"/>
      <c r="H24" s="80"/>
      <c r="I24" s="80"/>
      <c r="J24" s="82"/>
      <c r="K24" s="80"/>
      <c r="L24" s="80"/>
      <c r="M24" s="54">
        <v>1</v>
      </c>
      <c r="N24" s="80"/>
      <c r="O24" s="54">
        <v>2</v>
      </c>
      <c r="P24" s="54">
        <v>8</v>
      </c>
      <c r="Q24" s="80"/>
      <c r="R24" s="80"/>
      <c r="S24" s="54">
        <v>21</v>
      </c>
      <c r="T24" s="80"/>
      <c r="U24" s="65">
        <v>2</v>
      </c>
      <c r="V24" s="161">
        <v>10</v>
      </c>
      <c r="W24" s="161">
        <v>4</v>
      </c>
    </row>
    <row r="25" spans="1:23" s="79" customFormat="1" ht="18" x14ac:dyDescent="0.25">
      <c r="A25" s="78"/>
      <c r="B25" s="77" t="s">
        <v>22</v>
      </c>
      <c r="C25" s="161">
        <v>17</v>
      </c>
      <c r="D25" s="297" t="s">
        <v>23</v>
      </c>
      <c r="E25" s="297"/>
      <c r="F25" s="297"/>
      <c r="G25" s="297"/>
      <c r="H25" s="297"/>
      <c r="I25" s="297"/>
      <c r="J25" s="82"/>
      <c r="K25" s="80"/>
      <c r="L25" s="80"/>
      <c r="M25" s="54">
        <v>1</v>
      </c>
      <c r="N25" s="80"/>
      <c r="O25" s="54">
        <v>1</v>
      </c>
      <c r="P25" s="54">
        <v>9</v>
      </c>
      <c r="Q25" s="80"/>
      <c r="R25" s="80"/>
      <c r="S25" s="54">
        <v>63</v>
      </c>
      <c r="T25" s="80"/>
      <c r="U25" s="65"/>
      <c r="V25" s="161">
        <v>9</v>
      </c>
      <c r="W25" s="161">
        <v>0</v>
      </c>
    </row>
    <row r="26" spans="1:23" s="79" customFormat="1" ht="18" x14ac:dyDescent="0.25">
      <c r="A26" s="78"/>
      <c r="B26" s="77" t="s">
        <v>15</v>
      </c>
      <c r="C26" s="161">
        <v>18</v>
      </c>
      <c r="D26" s="297" t="s">
        <v>83</v>
      </c>
      <c r="E26" s="297"/>
      <c r="F26" s="297"/>
      <c r="G26" s="297"/>
      <c r="H26" s="160"/>
      <c r="I26" s="160"/>
      <c r="J26" s="82"/>
      <c r="K26" s="80"/>
      <c r="L26" s="80"/>
      <c r="M26" s="54"/>
      <c r="N26" s="80"/>
      <c r="O26" s="54"/>
      <c r="P26" s="54">
        <v>9</v>
      </c>
      <c r="Q26" s="80"/>
      <c r="R26" s="80"/>
      <c r="S26" s="54">
        <v>13</v>
      </c>
      <c r="T26" s="80"/>
      <c r="U26" s="65">
        <v>3</v>
      </c>
      <c r="V26" s="161">
        <v>7</v>
      </c>
      <c r="W26" s="161">
        <v>0</v>
      </c>
    </row>
    <row r="27" spans="1:23" s="79" customFormat="1" ht="18" x14ac:dyDescent="0.25">
      <c r="A27" s="78"/>
      <c r="B27" s="77" t="s">
        <v>16</v>
      </c>
      <c r="C27" s="161">
        <v>19</v>
      </c>
      <c r="D27" s="297" t="s">
        <v>84</v>
      </c>
      <c r="E27" s="297"/>
      <c r="F27" s="297"/>
      <c r="G27" s="297"/>
      <c r="H27" s="160"/>
      <c r="I27" s="160"/>
      <c r="J27" s="82"/>
      <c r="K27" s="80"/>
      <c r="L27" s="80"/>
      <c r="M27" s="54"/>
      <c r="N27" s="80"/>
      <c r="O27" s="54"/>
      <c r="P27" s="54">
        <v>4</v>
      </c>
      <c r="Q27" s="80"/>
      <c r="R27" s="54"/>
      <c r="S27" s="54">
        <v>15</v>
      </c>
      <c r="T27" s="80"/>
      <c r="U27" s="161"/>
      <c r="V27" s="161">
        <v>9</v>
      </c>
      <c r="W27" s="161">
        <v>3</v>
      </c>
    </row>
    <row r="28" spans="1:23" s="79" customFormat="1" ht="18" x14ac:dyDescent="0.25">
      <c r="A28" s="78"/>
      <c r="B28" s="77" t="s">
        <v>17</v>
      </c>
      <c r="C28" s="161">
        <v>20</v>
      </c>
      <c r="D28" s="297" t="s">
        <v>42</v>
      </c>
      <c r="E28" s="297"/>
      <c r="F28" s="297"/>
      <c r="G28" s="297"/>
      <c r="H28" s="160"/>
      <c r="I28" s="160"/>
      <c r="J28" s="82"/>
      <c r="K28" s="80"/>
      <c r="L28" s="80"/>
      <c r="M28" s="54">
        <v>4</v>
      </c>
      <c r="N28" s="80"/>
      <c r="O28" s="80"/>
      <c r="P28" s="54">
        <v>7</v>
      </c>
      <c r="Q28" s="80"/>
      <c r="R28" s="80"/>
      <c r="S28" s="54">
        <v>27</v>
      </c>
      <c r="T28" s="80"/>
      <c r="U28" s="80"/>
      <c r="V28" s="161">
        <v>8</v>
      </c>
      <c r="W28" s="161">
        <v>1</v>
      </c>
    </row>
    <row r="29" spans="1:23" s="79" customFormat="1" ht="18" x14ac:dyDescent="0.25">
      <c r="A29" s="78"/>
      <c r="B29" s="77" t="s">
        <v>24</v>
      </c>
      <c r="C29" s="161">
        <v>21</v>
      </c>
      <c r="D29" s="297"/>
      <c r="E29" s="297"/>
      <c r="F29" s="297"/>
      <c r="G29" s="297"/>
      <c r="H29" s="160"/>
      <c r="I29" s="160"/>
      <c r="J29" s="82"/>
      <c r="K29" s="80"/>
      <c r="L29" s="80"/>
      <c r="M29" s="54"/>
      <c r="N29" s="80"/>
      <c r="O29" s="54"/>
      <c r="P29" s="54"/>
      <c r="Q29" s="80"/>
      <c r="R29" s="80"/>
      <c r="S29" s="54"/>
      <c r="T29" s="80"/>
      <c r="U29" s="54"/>
      <c r="V29" s="80"/>
      <c r="W29" s="80"/>
    </row>
    <row r="30" spans="1:23" s="79" customFormat="1" ht="18.75" thickBot="1" x14ac:dyDescent="0.3">
      <c r="A30" s="78"/>
      <c r="B30" s="77" t="s">
        <v>19</v>
      </c>
      <c r="C30" s="161">
        <v>22</v>
      </c>
      <c r="D30" s="306"/>
      <c r="E30" s="306"/>
      <c r="F30" s="306"/>
      <c r="G30" s="306"/>
      <c r="H30" s="160"/>
      <c r="I30" s="160"/>
      <c r="J30" s="163"/>
      <c r="K30" s="163"/>
      <c r="L30" s="163"/>
      <c r="M30" s="167"/>
      <c r="N30" s="163"/>
      <c r="O30" s="167"/>
      <c r="P30" s="167"/>
      <c r="Q30" s="163"/>
      <c r="R30" s="163"/>
      <c r="S30" s="167"/>
      <c r="T30" s="163"/>
      <c r="U30" s="167"/>
      <c r="V30" s="163"/>
      <c r="W30" s="163"/>
    </row>
    <row r="31" spans="1:23" s="79" customFormat="1" ht="18.75" thickBot="1" x14ac:dyDescent="0.3">
      <c r="A31" s="78"/>
      <c r="B31" s="334" t="s">
        <v>20</v>
      </c>
      <c r="C31" s="304"/>
      <c r="D31" s="304"/>
      <c r="E31" s="304"/>
      <c r="F31" s="304"/>
      <c r="G31" s="304"/>
      <c r="H31" s="335"/>
      <c r="I31" s="69"/>
      <c r="J31" s="29"/>
      <c r="K31" s="29"/>
      <c r="L31" s="29"/>
      <c r="M31" s="29">
        <f>SUM(M24:M29)</f>
        <v>6</v>
      </c>
      <c r="N31" s="29"/>
      <c r="O31" s="29">
        <f>SUM(O24:O29)</f>
        <v>3</v>
      </c>
      <c r="P31" s="29">
        <f>SUM(P24:P29)</f>
        <v>37</v>
      </c>
      <c r="Q31" s="30"/>
      <c r="R31" s="30"/>
      <c r="S31" s="29">
        <f>SUM(S24:S29)</f>
        <v>139</v>
      </c>
      <c r="T31" s="30"/>
      <c r="U31" s="29">
        <f>SUM(U24:U29)</f>
        <v>5</v>
      </c>
      <c r="V31" s="29">
        <f>SUM(V24:V30)</f>
        <v>43</v>
      </c>
      <c r="W31" s="29">
        <f>SUM(W24:W29)</f>
        <v>8</v>
      </c>
    </row>
    <row r="32" spans="1:23" x14ac:dyDescent="0.25">
      <c r="A32" s="27"/>
      <c r="B32" s="77" t="s">
        <v>21</v>
      </c>
      <c r="C32" s="161">
        <v>23</v>
      </c>
      <c r="D32" s="297" t="s">
        <v>85</v>
      </c>
      <c r="E32" s="297"/>
      <c r="F32" s="297"/>
      <c r="G32" s="297"/>
      <c r="H32" s="12"/>
      <c r="I32" s="27"/>
      <c r="J32" s="14"/>
      <c r="K32" s="14"/>
      <c r="L32" s="14"/>
      <c r="M32" s="54"/>
      <c r="N32" s="14"/>
      <c r="O32" s="10"/>
      <c r="P32" s="54">
        <v>5</v>
      </c>
      <c r="Q32" s="161"/>
      <c r="R32" s="14"/>
      <c r="S32" s="161">
        <v>42</v>
      </c>
      <c r="T32" s="14"/>
      <c r="U32" s="161"/>
      <c r="V32" s="161">
        <v>7</v>
      </c>
      <c r="W32" s="161">
        <v>1</v>
      </c>
    </row>
    <row r="33" spans="1:23" x14ac:dyDescent="0.25">
      <c r="A33" s="27"/>
      <c r="B33" s="77" t="s">
        <v>22</v>
      </c>
      <c r="C33" s="161">
        <v>24</v>
      </c>
      <c r="D33" s="297" t="s">
        <v>39</v>
      </c>
      <c r="E33" s="297"/>
      <c r="F33" s="297"/>
      <c r="G33" s="297"/>
      <c r="H33" s="12"/>
      <c r="I33" s="27"/>
      <c r="J33" s="14"/>
      <c r="K33" s="14"/>
      <c r="L33" s="14"/>
      <c r="M33" s="54">
        <v>4</v>
      </c>
      <c r="N33" s="14"/>
      <c r="O33" s="10"/>
      <c r="P33" s="54">
        <v>5</v>
      </c>
      <c r="Q33" s="161"/>
      <c r="R33" s="14"/>
      <c r="S33" s="161">
        <v>31</v>
      </c>
      <c r="T33" s="14"/>
      <c r="U33" s="161"/>
      <c r="V33" s="161">
        <v>8</v>
      </c>
      <c r="W33" s="161">
        <v>2</v>
      </c>
    </row>
    <row r="34" spans="1:23" x14ac:dyDescent="0.25">
      <c r="A34" s="27"/>
      <c r="B34" s="77" t="s">
        <v>15</v>
      </c>
      <c r="C34" s="161">
        <v>25</v>
      </c>
      <c r="D34" s="297" t="s">
        <v>32</v>
      </c>
      <c r="E34" s="297"/>
      <c r="F34" s="297"/>
      <c r="G34" s="297"/>
      <c r="H34" s="12"/>
      <c r="I34" s="27"/>
      <c r="J34" s="14"/>
      <c r="K34" s="14"/>
      <c r="L34" s="14"/>
      <c r="M34" s="54">
        <v>5</v>
      </c>
      <c r="N34" s="14"/>
      <c r="O34" s="10"/>
      <c r="P34" s="54">
        <v>6</v>
      </c>
      <c r="Q34" s="161"/>
      <c r="R34" s="14"/>
      <c r="S34" s="161">
        <v>37</v>
      </c>
      <c r="T34" s="14"/>
      <c r="U34" s="161"/>
      <c r="V34" s="161">
        <v>8</v>
      </c>
      <c r="W34" s="161">
        <v>0</v>
      </c>
    </row>
    <row r="35" spans="1:23" x14ac:dyDescent="0.25">
      <c r="A35" s="27"/>
      <c r="B35" s="77" t="s">
        <v>16</v>
      </c>
      <c r="C35" s="161">
        <v>26</v>
      </c>
      <c r="D35" s="297" t="s">
        <v>23</v>
      </c>
      <c r="E35" s="297"/>
      <c r="F35" s="297"/>
      <c r="G35" s="297"/>
      <c r="H35" s="12"/>
      <c r="I35" s="27"/>
      <c r="J35" s="14"/>
      <c r="K35" s="14"/>
      <c r="L35" s="14"/>
      <c r="M35" s="54">
        <v>12</v>
      </c>
      <c r="N35" s="14"/>
      <c r="O35" s="10"/>
      <c r="P35" s="54">
        <v>6</v>
      </c>
      <c r="Q35" s="161"/>
      <c r="R35" s="14"/>
      <c r="S35" s="161">
        <v>26</v>
      </c>
      <c r="T35" s="14"/>
      <c r="U35" s="161"/>
      <c r="V35" s="161">
        <v>10</v>
      </c>
      <c r="W35" s="161">
        <v>1</v>
      </c>
    </row>
    <row r="36" spans="1:23" x14ac:dyDescent="0.25">
      <c r="A36" s="27"/>
      <c r="B36" s="77" t="s">
        <v>17</v>
      </c>
      <c r="C36" s="161">
        <v>27</v>
      </c>
      <c r="D36" s="337" t="s">
        <v>32</v>
      </c>
      <c r="E36" s="337"/>
      <c r="F36" s="337"/>
      <c r="G36" s="337"/>
      <c r="H36" s="47"/>
      <c r="I36" s="27"/>
      <c r="J36" s="55"/>
      <c r="K36" s="55"/>
      <c r="L36" s="55"/>
      <c r="M36" s="56">
        <v>3</v>
      </c>
      <c r="N36" s="55"/>
      <c r="O36" s="151"/>
      <c r="P36" s="56">
        <v>6</v>
      </c>
      <c r="Q36" s="91"/>
      <c r="R36" s="55"/>
      <c r="S36" s="91">
        <v>27</v>
      </c>
      <c r="T36" s="55"/>
      <c r="U36" s="91"/>
      <c r="V36" s="91">
        <v>7</v>
      </c>
      <c r="W36" s="91">
        <v>0</v>
      </c>
    </row>
    <row r="37" spans="1:23" x14ac:dyDescent="0.25">
      <c r="A37" s="27"/>
      <c r="B37" s="77" t="s">
        <v>24</v>
      </c>
      <c r="C37" s="161">
        <v>28</v>
      </c>
      <c r="D37" s="297"/>
      <c r="E37" s="297"/>
      <c r="F37" s="297"/>
      <c r="G37" s="297"/>
      <c r="H37" s="14"/>
      <c r="I37" s="14"/>
      <c r="J37" s="14"/>
      <c r="K37" s="14"/>
      <c r="L37" s="14"/>
      <c r="M37" s="54"/>
      <c r="N37" s="14"/>
      <c r="O37" s="10"/>
      <c r="P37" s="54"/>
      <c r="Q37" s="161"/>
      <c r="R37" s="14"/>
      <c r="S37" s="161"/>
      <c r="T37" s="14"/>
      <c r="U37" s="161"/>
      <c r="V37" s="161"/>
      <c r="W37" s="161"/>
    </row>
    <row r="38" spans="1:23" x14ac:dyDescent="0.25">
      <c r="A38" s="27"/>
      <c r="B38" s="77" t="s">
        <v>19</v>
      </c>
      <c r="C38" s="161">
        <v>29</v>
      </c>
      <c r="D38" s="306"/>
      <c r="E38" s="306"/>
      <c r="F38" s="306"/>
      <c r="G38" s="306"/>
      <c r="H38" s="14"/>
      <c r="I38" s="14"/>
      <c r="J38" s="14"/>
      <c r="K38" s="14"/>
      <c r="L38" s="14"/>
      <c r="M38" s="54"/>
      <c r="N38" s="14"/>
      <c r="O38" s="10"/>
      <c r="P38" s="54"/>
      <c r="Q38" s="161"/>
      <c r="R38" s="14"/>
      <c r="S38" s="161"/>
      <c r="T38" s="14"/>
      <c r="U38" s="161"/>
      <c r="V38" s="161"/>
      <c r="W38" s="161"/>
    </row>
    <row r="39" spans="1:23" ht="18" x14ac:dyDescent="0.25">
      <c r="A39" s="27"/>
      <c r="B39" s="334" t="s">
        <v>20</v>
      </c>
      <c r="C39" s="304"/>
      <c r="D39" s="304"/>
      <c r="E39" s="304"/>
      <c r="F39" s="304"/>
      <c r="G39" s="304"/>
      <c r="H39" s="335"/>
      <c r="I39" s="69"/>
      <c r="J39" s="171"/>
      <c r="K39" s="171"/>
      <c r="L39" s="171"/>
      <c r="M39" s="171">
        <f>SUM(M32:M37)</f>
        <v>24</v>
      </c>
      <c r="N39" s="171"/>
      <c r="O39" s="171">
        <f>SUM(O32:O37)</f>
        <v>0</v>
      </c>
      <c r="P39" s="171">
        <f>SUM(P32:P37)</f>
        <v>28</v>
      </c>
      <c r="Q39" s="172"/>
      <c r="R39" s="172"/>
      <c r="S39" s="171">
        <f>SUM(S32:S37)</f>
        <v>163</v>
      </c>
      <c r="T39" s="172"/>
      <c r="U39" s="171">
        <f>SUM(U32:U37)</f>
        <v>0</v>
      </c>
      <c r="V39" s="171">
        <f>SUM(V32:V38)</f>
        <v>40</v>
      </c>
      <c r="W39" s="171">
        <f>SUM(W32:W37)</f>
        <v>4</v>
      </c>
    </row>
    <row r="40" spans="1:23" x14ac:dyDescent="0.25">
      <c r="A40" s="27"/>
      <c r="B40" s="77" t="s">
        <v>21</v>
      </c>
      <c r="C40" s="161">
        <v>30</v>
      </c>
      <c r="D40" s="297" t="s">
        <v>41</v>
      </c>
      <c r="E40" s="297"/>
      <c r="F40" s="297"/>
      <c r="G40" s="297"/>
      <c r="H40" s="14"/>
      <c r="I40" s="14"/>
      <c r="J40" s="14"/>
      <c r="K40" s="14"/>
      <c r="L40" s="14"/>
      <c r="M40" s="54">
        <v>5</v>
      </c>
      <c r="N40" s="14"/>
      <c r="O40" s="10"/>
      <c r="P40" s="54">
        <v>14</v>
      </c>
      <c r="Q40" s="161"/>
      <c r="R40" s="14"/>
      <c r="S40" s="161">
        <v>31</v>
      </c>
      <c r="T40" s="14"/>
      <c r="U40" s="161"/>
      <c r="V40" s="161">
        <v>9</v>
      </c>
      <c r="W40" s="161">
        <v>4</v>
      </c>
    </row>
    <row r="41" spans="1:23" x14ac:dyDescent="0.25">
      <c r="A41" s="27"/>
      <c r="B41" s="77" t="s">
        <v>22</v>
      </c>
      <c r="C41" s="161">
        <v>31</v>
      </c>
      <c r="D41" s="297" t="s">
        <v>32</v>
      </c>
      <c r="E41" s="297"/>
      <c r="F41" s="297"/>
      <c r="G41" s="297"/>
      <c r="H41" s="14"/>
      <c r="I41" s="14"/>
      <c r="J41" s="14"/>
      <c r="K41" s="14"/>
      <c r="L41" s="14"/>
      <c r="M41" s="54"/>
      <c r="N41" s="14"/>
      <c r="O41" s="10"/>
      <c r="P41" s="54">
        <v>3</v>
      </c>
      <c r="Q41" s="161"/>
      <c r="R41" s="14"/>
      <c r="S41" s="161">
        <v>19</v>
      </c>
      <c r="T41" s="14"/>
      <c r="U41" s="161"/>
      <c r="V41" s="161">
        <v>5</v>
      </c>
      <c r="W41" s="161">
        <v>2</v>
      </c>
    </row>
    <row r="42" spans="1:23" ht="18.75" thickBot="1" x14ac:dyDescent="0.3">
      <c r="A42" s="27"/>
      <c r="B42" s="336" t="s">
        <v>20</v>
      </c>
      <c r="C42" s="336"/>
      <c r="D42" s="336"/>
      <c r="E42" s="336"/>
      <c r="F42" s="336"/>
      <c r="G42" s="336"/>
      <c r="H42" s="336"/>
      <c r="I42" s="69"/>
      <c r="J42" s="70"/>
      <c r="K42" s="70"/>
      <c r="L42" s="70"/>
      <c r="M42" s="70">
        <v>5</v>
      </c>
      <c r="N42" s="70"/>
      <c r="O42" s="70">
        <f>SUM(O32:O37)</f>
        <v>0</v>
      </c>
      <c r="P42" s="70">
        <v>17</v>
      </c>
      <c r="Q42" s="170"/>
      <c r="R42" s="170"/>
      <c r="S42" s="70">
        <v>50</v>
      </c>
      <c r="T42" s="170"/>
      <c r="U42" s="70"/>
      <c r="V42" s="70">
        <f>SUM(V40:V41)</f>
        <v>14</v>
      </c>
      <c r="W42" s="70">
        <v>6</v>
      </c>
    </row>
    <row r="43" spans="1:23" ht="21" x14ac:dyDescent="0.35">
      <c r="A43" s="27"/>
      <c r="B43" s="316" t="s">
        <v>25</v>
      </c>
      <c r="C43" s="316"/>
      <c r="D43" s="316"/>
      <c r="E43" s="316"/>
      <c r="F43" s="316"/>
      <c r="G43" s="316"/>
      <c r="H43" s="316"/>
      <c r="J43" s="83"/>
      <c r="K43" s="84"/>
      <c r="L43" s="84"/>
      <c r="M43" s="83">
        <v>66</v>
      </c>
      <c r="N43" s="84"/>
      <c r="O43" s="83">
        <v>4</v>
      </c>
      <c r="P43" s="83">
        <v>115</v>
      </c>
      <c r="Q43" s="83"/>
      <c r="R43" s="86"/>
      <c r="S43" s="83">
        <v>567</v>
      </c>
      <c r="T43" s="86"/>
      <c r="U43" s="83">
        <v>8</v>
      </c>
      <c r="V43" s="83">
        <v>136</v>
      </c>
      <c r="W43" s="83">
        <v>31</v>
      </c>
    </row>
    <row r="44" spans="1:23" ht="15" customHeight="1" x14ac:dyDescent="0.25">
      <c r="A44" s="27"/>
      <c r="B44" s="27"/>
      <c r="C44" s="317"/>
      <c r="D44" s="317"/>
      <c r="E44" s="317"/>
      <c r="F44" s="317"/>
      <c r="G44" s="317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</row>
    <row r="45" spans="1:23" x14ac:dyDescent="0.25">
      <c r="A45" s="27"/>
      <c r="B45" s="2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0.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1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</row>
    <row r="67" spans="1:23" ht="15" hidden="1" customHeight="1" x14ac:dyDescent="0.25">
      <c r="A67" s="27"/>
      <c r="B67" s="27"/>
      <c r="C67" s="32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</row>
    <row r="68" spans="1:23" ht="22.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8.25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5.2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15" hidden="1" customHeight="1" x14ac:dyDescent="0.25">
      <c r="A80" s="27"/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3.75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ht="15" hidden="1" customHeight="1" x14ac:dyDescent="0.25">
      <c r="B91" s="2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44:W67"/>
    <mergeCell ref="C68:W91"/>
    <mergeCell ref="D36:G36"/>
    <mergeCell ref="B39:H39"/>
    <mergeCell ref="D40:G40"/>
    <mergeCell ref="D41:G41"/>
    <mergeCell ref="D38:G38"/>
    <mergeCell ref="B43:H43"/>
    <mergeCell ref="D33:G33"/>
    <mergeCell ref="D34:G34"/>
    <mergeCell ref="D35:G35"/>
    <mergeCell ref="D37:G37"/>
    <mergeCell ref="B42:H42"/>
    <mergeCell ref="D27:G27"/>
    <mergeCell ref="D28:G28"/>
    <mergeCell ref="D29:G29"/>
    <mergeCell ref="B31:H31"/>
    <mergeCell ref="D32:G32"/>
    <mergeCell ref="D30:G30"/>
    <mergeCell ref="D21:G21"/>
    <mergeCell ref="B23:H23"/>
    <mergeCell ref="D24:G24"/>
    <mergeCell ref="D25:I25"/>
    <mergeCell ref="D26:G26"/>
    <mergeCell ref="D22:G22"/>
    <mergeCell ref="D16:G16"/>
    <mergeCell ref="D17:G17"/>
    <mergeCell ref="D18:G18"/>
    <mergeCell ref="D19:G19"/>
    <mergeCell ref="D20:G20"/>
    <mergeCell ref="B15:H15"/>
    <mergeCell ref="D14:G14"/>
    <mergeCell ref="D7:I7"/>
    <mergeCell ref="D8:I8"/>
    <mergeCell ref="B2:W4"/>
    <mergeCell ref="B5:C6"/>
    <mergeCell ref="D5:I6"/>
    <mergeCell ref="J5:O5"/>
    <mergeCell ref="Q5:U5"/>
    <mergeCell ref="V5:V6"/>
    <mergeCell ref="W5:W6"/>
    <mergeCell ref="D9:I9"/>
    <mergeCell ref="D10:I10"/>
    <mergeCell ref="D11:I11"/>
    <mergeCell ref="D12:I12"/>
    <mergeCell ref="D13:I1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G25" workbookViewId="0">
      <selection activeCell="C67" sqref="C67:W9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71" t="s">
        <v>86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 customHeight="1" x14ac:dyDescent="0.2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15.75" customHeight="1" thickBot="1" x14ac:dyDescent="0.3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5"/>
      <c r="Q4" s="275"/>
      <c r="R4" s="275"/>
      <c r="S4" s="275"/>
      <c r="T4" s="275"/>
      <c r="U4" s="275"/>
      <c r="V4" s="275"/>
      <c r="W4" s="275"/>
    </row>
    <row r="5" spans="1:23" ht="15.75" customHeight="1" thickBot="1" x14ac:dyDescent="0.3">
      <c r="B5" s="280" t="s">
        <v>0</v>
      </c>
      <c r="C5" s="281"/>
      <c r="D5" s="284" t="s">
        <v>1</v>
      </c>
      <c r="E5" s="285"/>
      <c r="F5" s="285"/>
      <c r="G5" s="285"/>
      <c r="H5" s="285"/>
      <c r="I5" s="285"/>
      <c r="J5" s="289" t="s">
        <v>28</v>
      </c>
      <c r="K5" s="289"/>
      <c r="L5" s="289"/>
      <c r="M5" s="289"/>
      <c r="N5" s="289"/>
      <c r="O5" s="289"/>
      <c r="P5" s="2" t="s">
        <v>2</v>
      </c>
      <c r="Q5" s="290" t="s">
        <v>3</v>
      </c>
      <c r="R5" s="291"/>
      <c r="S5" s="291"/>
      <c r="T5" s="291"/>
      <c r="U5" s="292"/>
      <c r="V5" s="293" t="s">
        <v>61</v>
      </c>
      <c r="W5" s="293" t="s">
        <v>5</v>
      </c>
    </row>
    <row r="6" spans="1:23" ht="70.5" thickBot="1" x14ac:dyDescent="0.3">
      <c r="B6" s="282"/>
      <c r="C6" s="283"/>
      <c r="D6" s="286"/>
      <c r="E6" s="287"/>
      <c r="F6" s="287"/>
      <c r="G6" s="287"/>
      <c r="H6" s="287"/>
      <c r="I6" s="288"/>
      <c r="J6" s="3" t="s">
        <v>7</v>
      </c>
      <c r="K6" s="4" t="s">
        <v>8</v>
      </c>
      <c r="L6" s="3" t="s">
        <v>9</v>
      </c>
      <c r="M6" s="174" t="s">
        <v>29</v>
      </c>
      <c r="N6" s="6" t="s">
        <v>11</v>
      </c>
      <c r="O6" s="3" t="s">
        <v>13</v>
      </c>
      <c r="P6" s="173" t="s">
        <v>14</v>
      </c>
      <c r="Q6" s="6" t="s">
        <v>7</v>
      </c>
      <c r="R6" s="3" t="s">
        <v>9</v>
      </c>
      <c r="S6" s="174" t="s">
        <v>10</v>
      </c>
      <c r="T6" s="6" t="s">
        <v>11</v>
      </c>
      <c r="U6" s="3" t="s">
        <v>12</v>
      </c>
      <c r="V6" s="294"/>
      <c r="W6" s="294"/>
    </row>
    <row r="7" spans="1:23" x14ac:dyDescent="0.25">
      <c r="A7" s="8"/>
      <c r="B7" s="9" t="s">
        <v>15</v>
      </c>
      <c r="C7" s="51">
        <v>1</v>
      </c>
      <c r="D7" s="297" t="s">
        <v>87</v>
      </c>
      <c r="E7" s="297"/>
      <c r="F7" s="297"/>
      <c r="G7" s="297"/>
      <c r="H7" s="297"/>
      <c r="I7" s="298"/>
      <c r="J7" s="176"/>
      <c r="K7" s="12"/>
      <c r="L7" s="12"/>
      <c r="M7" s="54">
        <v>3</v>
      </c>
      <c r="N7" s="14"/>
      <c r="O7" s="19"/>
      <c r="P7" s="111">
        <v>5</v>
      </c>
      <c r="Q7" s="47">
        <v>1</v>
      </c>
      <c r="R7" s="55"/>
      <c r="S7" s="56">
        <v>36</v>
      </c>
      <c r="T7" s="23"/>
      <c r="U7" s="57"/>
      <c r="V7" s="135">
        <v>4</v>
      </c>
      <c r="W7" s="136">
        <v>1</v>
      </c>
    </row>
    <row r="8" spans="1:23" x14ac:dyDescent="0.25">
      <c r="A8" s="8"/>
      <c r="B8" s="9" t="s">
        <v>16</v>
      </c>
      <c r="C8" s="51">
        <v>2</v>
      </c>
      <c r="D8" s="297" t="s">
        <v>32</v>
      </c>
      <c r="E8" s="297"/>
      <c r="F8" s="297"/>
      <c r="G8" s="297"/>
      <c r="H8" s="297"/>
      <c r="I8" s="298"/>
      <c r="J8" s="14"/>
      <c r="K8" s="12"/>
      <c r="L8" s="12"/>
      <c r="M8" s="54">
        <v>0</v>
      </c>
      <c r="N8" s="14"/>
      <c r="O8" s="19"/>
      <c r="P8" s="111">
        <v>9</v>
      </c>
      <c r="Q8" s="12"/>
      <c r="R8" s="14"/>
      <c r="S8" s="54">
        <v>15</v>
      </c>
      <c r="T8" s="15"/>
      <c r="U8" s="19"/>
      <c r="V8" s="17">
        <v>3</v>
      </c>
      <c r="W8" s="132">
        <v>1</v>
      </c>
    </row>
    <row r="9" spans="1:23" x14ac:dyDescent="0.25">
      <c r="A9" s="8"/>
      <c r="B9" s="9" t="s">
        <v>17</v>
      </c>
      <c r="C9" s="60">
        <v>3</v>
      </c>
      <c r="D9" s="297" t="s">
        <v>44</v>
      </c>
      <c r="E9" s="297"/>
      <c r="F9" s="297"/>
      <c r="G9" s="297"/>
      <c r="H9" s="297"/>
      <c r="I9" s="297"/>
      <c r="J9" s="14"/>
      <c r="K9" s="37"/>
      <c r="L9" s="37"/>
      <c r="M9" s="61">
        <v>1</v>
      </c>
      <c r="N9" s="62"/>
      <c r="O9" s="65">
        <v>1</v>
      </c>
      <c r="P9" s="64">
        <v>5</v>
      </c>
      <c r="Q9" s="37"/>
      <c r="R9" s="62"/>
      <c r="S9" s="72">
        <v>28</v>
      </c>
      <c r="T9" s="38"/>
      <c r="U9" s="65"/>
      <c r="V9" s="64">
        <v>7</v>
      </c>
      <c r="W9" s="137">
        <v>1</v>
      </c>
    </row>
    <row r="10" spans="1:23" x14ac:dyDescent="0.25">
      <c r="A10" s="8"/>
      <c r="B10" s="77" t="s">
        <v>24</v>
      </c>
      <c r="C10" s="10">
        <v>4</v>
      </c>
      <c r="D10" s="306"/>
      <c r="E10" s="306"/>
      <c r="F10" s="306"/>
      <c r="G10" s="306"/>
      <c r="H10" s="306"/>
      <c r="I10" s="306"/>
      <c r="J10" s="12"/>
      <c r="K10" s="37"/>
      <c r="L10" s="37"/>
      <c r="M10" s="61"/>
      <c r="N10" s="62"/>
      <c r="O10" s="65"/>
      <c r="P10" s="64"/>
      <c r="Q10" s="37"/>
      <c r="R10" s="62"/>
      <c r="S10" s="61"/>
      <c r="T10" s="38"/>
      <c r="U10" s="65"/>
      <c r="V10" s="64"/>
      <c r="W10" s="137"/>
    </row>
    <row r="11" spans="1:23" ht="15.75" thickBot="1" x14ac:dyDescent="0.3">
      <c r="A11" s="8"/>
      <c r="B11" s="35" t="s">
        <v>19</v>
      </c>
      <c r="C11" s="10">
        <v>5</v>
      </c>
      <c r="D11" s="306"/>
      <c r="E11" s="306"/>
      <c r="F11" s="306"/>
      <c r="G11" s="306"/>
      <c r="H11" s="176"/>
      <c r="I11" s="176"/>
      <c r="J11" s="27"/>
      <c r="K11" s="27"/>
      <c r="L11" s="27"/>
      <c r="M11" s="69"/>
      <c r="N11" s="27"/>
      <c r="O11" s="168"/>
      <c r="P11" s="169"/>
      <c r="Q11" s="69"/>
      <c r="R11" s="27"/>
      <c r="S11" s="69"/>
      <c r="T11" s="27"/>
      <c r="U11" s="168"/>
      <c r="V11" s="169"/>
      <c r="W11" s="168"/>
    </row>
    <row r="12" spans="1:23" ht="18.75" thickBot="1" x14ac:dyDescent="0.3">
      <c r="A12" s="8"/>
      <c r="B12" s="299" t="s">
        <v>20</v>
      </c>
      <c r="C12" s="304"/>
      <c r="D12" s="304"/>
      <c r="E12" s="304"/>
      <c r="F12" s="304"/>
      <c r="G12" s="304"/>
      <c r="H12" s="304"/>
      <c r="I12" s="69"/>
      <c r="J12" s="29"/>
      <c r="K12" s="29"/>
      <c r="L12" s="29"/>
      <c r="M12" s="29">
        <f>SUM(M7:M10)</f>
        <v>4</v>
      </c>
      <c r="N12" s="29"/>
      <c r="O12" s="29">
        <f>SUM(O7:O10)</f>
        <v>1</v>
      </c>
      <c r="P12" s="29">
        <f>SUM(P7:P11)</f>
        <v>19</v>
      </c>
      <c r="Q12" s="30"/>
      <c r="R12" s="30"/>
      <c r="S12" s="29">
        <f>SUM(S7:S10)</f>
        <v>79</v>
      </c>
      <c r="T12" s="30"/>
      <c r="U12" s="30"/>
      <c r="V12" s="29">
        <f>SUM(V7:V10)</f>
        <v>14</v>
      </c>
      <c r="W12" s="29">
        <f>SUM(W7:W10)</f>
        <v>3</v>
      </c>
    </row>
    <row r="13" spans="1:23" x14ac:dyDescent="0.25">
      <c r="A13" s="8"/>
      <c r="B13" s="71" t="s">
        <v>21</v>
      </c>
      <c r="C13" s="51">
        <v>6</v>
      </c>
      <c r="D13" s="297" t="s">
        <v>88</v>
      </c>
      <c r="E13" s="297"/>
      <c r="F13" s="297"/>
      <c r="G13" s="297"/>
      <c r="H13" s="175"/>
      <c r="I13" s="175"/>
      <c r="J13" s="37"/>
      <c r="K13" s="37"/>
      <c r="L13" s="37"/>
      <c r="M13" s="72">
        <v>0</v>
      </c>
      <c r="N13" s="62"/>
      <c r="O13" s="73"/>
      <c r="P13" s="74">
        <v>3</v>
      </c>
      <c r="Q13" s="75"/>
      <c r="R13" s="62"/>
      <c r="S13" s="61">
        <v>28</v>
      </c>
      <c r="T13" s="38"/>
      <c r="U13" s="65">
        <v>1</v>
      </c>
      <c r="V13" s="64">
        <v>3</v>
      </c>
      <c r="W13" s="137">
        <v>0</v>
      </c>
    </row>
    <row r="14" spans="1:23" x14ac:dyDescent="0.25">
      <c r="A14" s="8"/>
      <c r="B14" s="9" t="s">
        <v>22</v>
      </c>
      <c r="C14" s="51">
        <v>7</v>
      </c>
      <c r="D14" s="297" t="s">
        <v>34</v>
      </c>
      <c r="E14" s="297"/>
      <c r="F14" s="297"/>
      <c r="G14" s="297"/>
      <c r="H14" s="175"/>
      <c r="I14" s="175"/>
      <c r="J14" s="37"/>
      <c r="K14" s="37"/>
      <c r="L14" s="37"/>
      <c r="M14" s="72">
        <v>1</v>
      </c>
      <c r="N14" s="61"/>
      <c r="O14" s="73"/>
      <c r="P14" s="74">
        <v>7</v>
      </c>
      <c r="Q14" s="75"/>
      <c r="R14" s="62"/>
      <c r="S14" s="61">
        <v>35</v>
      </c>
      <c r="T14" s="38"/>
      <c r="U14" s="65">
        <v>1</v>
      </c>
      <c r="V14" s="64">
        <v>11</v>
      </c>
      <c r="W14" s="137">
        <v>3</v>
      </c>
    </row>
    <row r="15" spans="1:23" x14ac:dyDescent="0.25">
      <c r="A15" s="8"/>
      <c r="B15" s="9" t="s">
        <v>15</v>
      </c>
      <c r="C15" s="51">
        <v>8</v>
      </c>
      <c r="D15" s="297" t="s">
        <v>91</v>
      </c>
      <c r="E15" s="297"/>
      <c r="F15" s="297"/>
      <c r="G15" s="297"/>
      <c r="H15" s="175"/>
      <c r="I15" s="175"/>
      <c r="J15" s="75"/>
      <c r="K15" s="37"/>
      <c r="L15" s="37"/>
      <c r="M15" s="72">
        <v>0</v>
      </c>
      <c r="N15" s="62"/>
      <c r="O15" s="73"/>
      <c r="P15" s="74">
        <v>2</v>
      </c>
      <c r="Q15" s="75"/>
      <c r="R15" s="62"/>
      <c r="S15" s="61">
        <v>7</v>
      </c>
      <c r="T15" s="38"/>
      <c r="U15" s="65"/>
      <c r="V15" s="64">
        <v>8</v>
      </c>
      <c r="W15" s="137">
        <v>3</v>
      </c>
    </row>
    <row r="16" spans="1:23" x14ac:dyDescent="0.25">
      <c r="A16" s="8"/>
      <c r="B16" s="9" t="s">
        <v>16</v>
      </c>
      <c r="C16" s="51">
        <v>9</v>
      </c>
      <c r="D16" s="297" t="s">
        <v>89</v>
      </c>
      <c r="E16" s="297"/>
      <c r="F16" s="297"/>
      <c r="G16" s="297"/>
      <c r="H16" s="175"/>
      <c r="I16" s="175"/>
      <c r="J16" s="37"/>
      <c r="K16" s="37"/>
      <c r="L16" s="37"/>
      <c r="M16" s="72">
        <v>0</v>
      </c>
      <c r="N16" s="62"/>
      <c r="O16" s="73"/>
      <c r="P16" s="74">
        <v>3</v>
      </c>
      <c r="Q16" s="75"/>
      <c r="R16" s="62"/>
      <c r="S16" s="61">
        <v>26</v>
      </c>
      <c r="T16" s="38"/>
      <c r="U16" s="65"/>
      <c r="V16" s="64">
        <v>2</v>
      </c>
      <c r="W16" s="137">
        <v>0</v>
      </c>
    </row>
    <row r="17" spans="1:23" x14ac:dyDescent="0.25">
      <c r="A17" s="27"/>
      <c r="B17" s="77" t="s">
        <v>17</v>
      </c>
      <c r="C17" s="10">
        <v>10</v>
      </c>
      <c r="D17" s="297" t="s">
        <v>50</v>
      </c>
      <c r="E17" s="297"/>
      <c r="F17" s="297"/>
      <c r="G17" s="297"/>
      <c r="H17" s="177"/>
      <c r="I17" s="175"/>
      <c r="J17" s="37"/>
      <c r="K17" s="37"/>
      <c r="L17" s="37"/>
      <c r="M17" s="72">
        <v>5</v>
      </c>
      <c r="N17" s="62"/>
      <c r="O17" s="73"/>
      <c r="P17" s="74">
        <v>8</v>
      </c>
      <c r="Q17" s="75"/>
      <c r="R17" s="62"/>
      <c r="S17" s="61">
        <v>39</v>
      </c>
      <c r="T17" s="38"/>
      <c r="U17" s="65"/>
      <c r="V17" s="64">
        <v>17</v>
      </c>
      <c r="W17" s="137">
        <v>4</v>
      </c>
    </row>
    <row r="18" spans="1:23" x14ac:dyDescent="0.25">
      <c r="A18" s="27"/>
      <c r="B18" s="77" t="s">
        <v>24</v>
      </c>
      <c r="C18" s="176">
        <v>11</v>
      </c>
      <c r="D18" s="306"/>
      <c r="E18" s="306"/>
      <c r="F18" s="306"/>
      <c r="G18" s="306"/>
      <c r="H18" s="175"/>
      <c r="I18" s="175"/>
      <c r="J18" s="14"/>
      <c r="K18" s="14"/>
      <c r="L18" s="14"/>
      <c r="M18" s="54"/>
      <c r="N18" s="14"/>
      <c r="O18" s="10"/>
      <c r="P18" s="54"/>
      <c r="Q18" s="176"/>
      <c r="R18" s="14"/>
      <c r="S18" s="176"/>
      <c r="T18" s="14"/>
      <c r="U18" s="176"/>
      <c r="V18" s="176"/>
      <c r="W18" s="176"/>
    </row>
    <row r="19" spans="1:23" x14ac:dyDescent="0.25">
      <c r="A19" s="27"/>
      <c r="B19" s="77" t="s">
        <v>19</v>
      </c>
      <c r="C19" s="10">
        <v>12</v>
      </c>
      <c r="D19" s="306"/>
      <c r="E19" s="306"/>
      <c r="F19" s="306"/>
      <c r="G19" s="306"/>
      <c r="H19" s="175"/>
      <c r="I19" s="175"/>
      <c r="J19" s="14"/>
      <c r="K19" s="14"/>
      <c r="L19" s="14"/>
      <c r="M19" s="54"/>
      <c r="N19" s="14"/>
      <c r="O19" s="10"/>
      <c r="P19" s="54"/>
      <c r="Q19" s="176"/>
      <c r="R19" s="14"/>
      <c r="S19" s="176"/>
      <c r="T19" s="14"/>
      <c r="U19" s="176"/>
      <c r="V19" s="176"/>
      <c r="W19" s="176"/>
    </row>
    <row r="20" spans="1:23" ht="18.75" thickBot="1" x14ac:dyDescent="0.3">
      <c r="A20" s="8"/>
      <c r="B20" s="334" t="s">
        <v>20</v>
      </c>
      <c r="C20" s="304"/>
      <c r="D20" s="304"/>
      <c r="E20" s="304"/>
      <c r="F20" s="304"/>
      <c r="G20" s="304"/>
      <c r="H20" s="335"/>
      <c r="I20" s="69"/>
      <c r="J20" s="70"/>
      <c r="K20" s="70"/>
      <c r="L20" s="70"/>
      <c r="M20" s="70">
        <f>SUM(M13:M18)</f>
        <v>6</v>
      </c>
      <c r="N20" s="70"/>
      <c r="O20" s="70">
        <f>SUM(O13:O18)</f>
        <v>0</v>
      </c>
      <c r="P20" s="70">
        <f>SUM(P13:P18)</f>
        <v>23</v>
      </c>
      <c r="Q20" s="170"/>
      <c r="R20" s="170"/>
      <c r="S20" s="70">
        <f>SUM(S13:S18)</f>
        <v>135</v>
      </c>
      <c r="T20" s="170"/>
      <c r="U20" s="70">
        <f>SUM(U13:U18)</f>
        <v>2</v>
      </c>
      <c r="V20" s="70">
        <f>SUM(V13:V19)</f>
        <v>41</v>
      </c>
      <c r="W20" s="70">
        <f>SUM(W13:W18)</f>
        <v>10</v>
      </c>
    </row>
    <row r="21" spans="1:23" s="79" customFormat="1" ht="18" x14ac:dyDescent="0.25">
      <c r="A21" s="78"/>
      <c r="B21" s="77" t="s">
        <v>21</v>
      </c>
      <c r="C21" s="176">
        <v>13</v>
      </c>
      <c r="D21" s="297" t="s">
        <v>50</v>
      </c>
      <c r="E21" s="297"/>
      <c r="F21" s="297"/>
      <c r="G21" s="297"/>
      <c r="H21" s="80"/>
      <c r="I21" s="80"/>
      <c r="J21" s="82"/>
      <c r="K21" s="80"/>
      <c r="L21" s="80"/>
      <c r="M21" s="54">
        <v>2</v>
      </c>
      <c r="N21" s="80"/>
      <c r="O21" s="54"/>
      <c r="P21" s="54">
        <v>5</v>
      </c>
      <c r="Q21" s="80"/>
      <c r="R21" s="80"/>
      <c r="S21" s="54">
        <v>22</v>
      </c>
      <c r="T21" s="80"/>
      <c r="U21" s="65"/>
      <c r="V21" s="176">
        <v>17</v>
      </c>
      <c r="W21" s="176">
        <v>13</v>
      </c>
    </row>
    <row r="22" spans="1:23" s="79" customFormat="1" ht="18" x14ac:dyDescent="0.25">
      <c r="A22" s="78"/>
      <c r="B22" s="77" t="s">
        <v>22</v>
      </c>
      <c r="C22" s="176">
        <v>14</v>
      </c>
      <c r="D22" s="297" t="s">
        <v>90</v>
      </c>
      <c r="E22" s="297"/>
      <c r="F22" s="297"/>
      <c r="G22" s="297"/>
      <c r="H22" s="297"/>
      <c r="I22" s="297"/>
      <c r="J22" s="82"/>
      <c r="K22" s="80"/>
      <c r="L22" s="80"/>
      <c r="M22" s="54">
        <v>1</v>
      </c>
      <c r="N22" s="80"/>
      <c r="O22" s="54"/>
      <c r="P22" s="54">
        <v>10</v>
      </c>
      <c r="Q22" s="80"/>
      <c r="R22" s="80"/>
      <c r="S22" s="54">
        <v>25</v>
      </c>
      <c r="T22" s="80"/>
      <c r="U22" s="65"/>
      <c r="V22" s="176">
        <v>6</v>
      </c>
      <c r="W22" s="176">
        <v>0</v>
      </c>
    </row>
    <row r="23" spans="1:23" s="79" customFormat="1" ht="18" x14ac:dyDescent="0.25">
      <c r="A23" s="78"/>
      <c r="B23" s="77" t="s">
        <v>15</v>
      </c>
      <c r="C23" s="176">
        <v>15</v>
      </c>
      <c r="D23" s="297" t="s">
        <v>23</v>
      </c>
      <c r="E23" s="297"/>
      <c r="F23" s="297"/>
      <c r="G23" s="297"/>
      <c r="H23" s="175"/>
      <c r="I23" s="175"/>
      <c r="J23" s="82"/>
      <c r="K23" s="80"/>
      <c r="L23" s="80"/>
      <c r="M23" s="54">
        <v>1</v>
      </c>
      <c r="N23" s="80"/>
      <c r="O23" s="54"/>
      <c r="P23" s="54">
        <v>6</v>
      </c>
      <c r="Q23" s="80"/>
      <c r="R23" s="80"/>
      <c r="S23" s="54">
        <v>9</v>
      </c>
      <c r="T23" s="80"/>
      <c r="U23" s="65">
        <v>1</v>
      </c>
      <c r="V23" s="176">
        <v>6</v>
      </c>
      <c r="W23" s="176">
        <v>1</v>
      </c>
    </row>
    <row r="24" spans="1:23" s="79" customFormat="1" ht="18" x14ac:dyDescent="0.25">
      <c r="A24" s="78"/>
      <c r="B24" s="77" t="s">
        <v>16</v>
      </c>
      <c r="C24" s="176">
        <v>16</v>
      </c>
      <c r="D24" s="297" t="s">
        <v>92</v>
      </c>
      <c r="E24" s="297"/>
      <c r="F24" s="297"/>
      <c r="G24" s="297"/>
      <c r="H24" s="175"/>
      <c r="I24" s="175"/>
      <c r="J24" s="82"/>
      <c r="K24" s="80"/>
      <c r="L24" s="80"/>
      <c r="M24" s="54">
        <v>0</v>
      </c>
      <c r="N24" s="80"/>
      <c r="O24" s="54"/>
      <c r="P24" s="54">
        <v>5</v>
      </c>
      <c r="Q24" s="80"/>
      <c r="R24" s="54"/>
      <c r="S24" s="54">
        <v>35</v>
      </c>
      <c r="T24" s="80"/>
      <c r="U24" s="176"/>
      <c r="V24" s="176">
        <v>7</v>
      </c>
      <c r="W24" s="176">
        <v>2</v>
      </c>
    </row>
    <row r="25" spans="1:23" s="79" customFormat="1" ht="18" x14ac:dyDescent="0.25">
      <c r="A25" s="78"/>
      <c r="B25" s="77" t="s">
        <v>17</v>
      </c>
      <c r="C25" s="176">
        <v>17</v>
      </c>
      <c r="D25" s="297" t="s">
        <v>93</v>
      </c>
      <c r="E25" s="297"/>
      <c r="F25" s="297"/>
      <c r="G25" s="297"/>
      <c r="H25" s="175"/>
      <c r="I25" s="175"/>
      <c r="J25" s="82"/>
      <c r="K25" s="80"/>
      <c r="L25" s="80"/>
      <c r="M25" s="54">
        <v>2</v>
      </c>
      <c r="N25" s="80"/>
      <c r="O25" s="80"/>
      <c r="P25" s="54">
        <v>4</v>
      </c>
      <c r="Q25" s="80"/>
      <c r="R25" s="80"/>
      <c r="S25" s="54">
        <v>20</v>
      </c>
      <c r="T25" s="80"/>
      <c r="U25" s="80"/>
      <c r="V25" s="176">
        <v>7</v>
      </c>
      <c r="W25" s="176">
        <v>2</v>
      </c>
    </row>
    <row r="26" spans="1:23" s="79" customFormat="1" ht="18" x14ac:dyDescent="0.25">
      <c r="A26" s="78"/>
      <c r="B26" s="77" t="s">
        <v>24</v>
      </c>
      <c r="C26" s="176">
        <v>18</v>
      </c>
      <c r="D26" s="297"/>
      <c r="E26" s="297"/>
      <c r="F26" s="297"/>
      <c r="G26" s="297"/>
      <c r="H26" s="175"/>
      <c r="I26" s="175"/>
      <c r="J26" s="82"/>
      <c r="K26" s="80"/>
      <c r="L26" s="80"/>
      <c r="M26" s="54">
        <v>0</v>
      </c>
      <c r="N26" s="80"/>
      <c r="O26" s="54"/>
      <c r="P26" s="54">
        <v>3</v>
      </c>
      <c r="Q26" s="80"/>
      <c r="R26" s="80"/>
      <c r="S26" s="54">
        <v>7</v>
      </c>
      <c r="T26" s="80"/>
      <c r="U26" s="54"/>
      <c r="V26" s="179">
        <v>3</v>
      </c>
      <c r="W26" s="179">
        <v>0</v>
      </c>
    </row>
    <row r="27" spans="1:23" s="79" customFormat="1" ht="18.75" thickBot="1" x14ac:dyDescent="0.3">
      <c r="A27" s="78"/>
      <c r="B27" s="77" t="s">
        <v>19</v>
      </c>
      <c r="C27" s="176">
        <v>19</v>
      </c>
      <c r="D27" s="306"/>
      <c r="E27" s="306"/>
      <c r="F27" s="306"/>
      <c r="G27" s="306"/>
      <c r="H27" s="175"/>
      <c r="I27" s="175"/>
      <c r="J27" s="178"/>
      <c r="K27" s="178"/>
      <c r="L27" s="178"/>
      <c r="M27" s="167"/>
      <c r="N27" s="178"/>
      <c r="O27" s="167"/>
      <c r="P27" s="167"/>
      <c r="Q27" s="178"/>
      <c r="R27" s="178"/>
      <c r="S27" s="167"/>
      <c r="T27" s="178"/>
      <c r="U27" s="167"/>
      <c r="V27" s="178"/>
      <c r="W27" s="178"/>
    </row>
    <row r="28" spans="1:23" s="79" customFormat="1" ht="18.75" thickBot="1" x14ac:dyDescent="0.3">
      <c r="A28" s="78"/>
      <c r="B28" s="334" t="s">
        <v>20</v>
      </c>
      <c r="C28" s="304"/>
      <c r="D28" s="304"/>
      <c r="E28" s="304"/>
      <c r="F28" s="304"/>
      <c r="G28" s="304"/>
      <c r="H28" s="335"/>
      <c r="I28" s="69"/>
      <c r="J28" s="29"/>
      <c r="K28" s="29"/>
      <c r="L28" s="29"/>
      <c r="M28" s="29">
        <f>SUM(M21:M26)</f>
        <v>6</v>
      </c>
      <c r="N28" s="29"/>
      <c r="O28" s="29">
        <f>SUM(O21:O26)</f>
        <v>0</v>
      </c>
      <c r="P28" s="29">
        <f>SUM(P21:P26)</f>
        <v>33</v>
      </c>
      <c r="Q28" s="30"/>
      <c r="R28" s="30"/>
      <c r="S28" s="29">
        <f>SUM(S21:S26)</f>
        <v>118</v>
      </c>
      <c r="T28" s="30"/>
      <c r="U28" s="29">
        <f>SUM(U21:U26)</f>
        <v>1</v>
      </c>
      <c r="V28" s="29">
        <f>SUM(V21:V27)</f>
        <v>46</v>
      </c>
      <c r="W28" s="29">
        <f>SUM(W21:W26)</f>
        <v>18</v>
      </c>
    </row>
    <row r="29" spans="1:23" x14ac:dyDescent="0.25">
      <c r="A29" s="27"/>
      <c r="B29" s="77" t="s">
        <v>21</v>
      </c>
      <c r="C29" s="176">
        <v>20</v>
      </c>
      <c r="D29" s="297" t="s">
        <v>47</v>
      </c>
      <c r="E29" s="297"/>
      <c r="F29" s="297"/>
      <c r="G29" s="297"/>
      <c r="H29" s="12"/>
      <c r="I29" s="27"/>
      <c r="J29" s="14"/>
      <c r="K29" s="14"/>
      <c r="L29" s="14"/>
      <c r="M29" s="54">
        <v>2</v>
      </c>
      <c r="N29" s="14"/>
      <c r="O29" s="10"/>
      <c r="P29" s="54">
        <v>3</v>
      </c>
      <c r="Q29" s="176"/>
      <c r="R29" s="14"/>
      <c r="S29" s="176">
        <v>28</v>
      </c>
      <c r="T29" s="14"/>
      <c r="U29" s="176"/>
      <c r="V29" s="176">
        <v>13</v>
      </c>
      <c r="W29" s="176">
        <v>9</v>
      </c>
    </row>
    <row r="30" spans="1:23" x14ac:dyDescent="0.25">
      <c r="A30" s="27"/>
      <c r="B30" s="77" t="s">
        <v>22</v>
      </c>
      <c r="C30" s="176">
        <v>21</v>
      </c>
      <c r="D30" s="297" t="s">
        <v>95</v>
      </c>
      <c r="E30" s="297"/>
      <c r="F30" s="297"/>
      <c r="G30" s="297"/>
      <c r="H30" s="12"/>
      <c r="I30" s="27"/>
      <c r="J30" s="14"/>
      <c r="K30" s="14"/>
      <c r="L30" s="14"/>
      <c r="M30" s="54">
        <v>3</v>
      </c>
      <c r="N30" s="14"/>
      <c r="O30" s="10"/>
      <c r="P30" s="54">
        <v>5</v>
      </c>
      <c r="Q30" s="176"/>
      <c r="R30" s="14"/>
      <c r="S30" s="176">
        <v>18</v>
      </c>
      <c r="T30" s="14"/>
      <c r="U30" s="176"/>
      <c r="V30" s="176">
        <v>6</v>
      </c>
      <c r="W30" s="176">
        <v>0</v>
      </c>
    </row>
    <row r="31" spans="1:23" x14ac:dyDescent="0.25">
      <c r="A31" s="27"/>
      <c r="B31" s="77" t="s">
        <v>15</v>
      </c>
      <c r="C31" s="176">
        <v>22</v>
      </c>
      <c r="D31" s="297" t="s">
        <v>47</v>
      </c>
      <c r="E31" s="297"/>
      <c r="F31" s="297"/>
      <c r="G31" s="297"/>
      <c r="H31" s="12"/>
      <c r="I31" s="27"/>
      <c r="J31" s="14"/>
      <c r="K31" s="14"/>
      <c r="L31" s="14"/>
      <c r="M31" s="54">
        <v>0</v>
      </c>
      <c r="N31" s="14"/>
      <c r="O31" s="10"/>
      <c r="P31" s="54">
        <v>6</v>
      </c>
      <c r="Q31" s="176"/>
      <c r="R31" s="14"/>
      <c r="S31" s="176">
        <v>23</v>
      </c>
      <c r="T31" s="14"/>
      <c r="U31" s="176"/>
      <c r="V31" s="176">
        <v>10</v>
      </c>
      <c r="W31" s="176">
        <v>4</v>
      </c>
    </row>
    <row r="32" spans="1:23" x14ac:dyDescent="0.25">
      <c r="A32" s="27"/>
      <c r="B32" s="77" t="s">
        <v>16</v>
      </c>
      <c r="C32" s="176">
        <v>23</v>
      </c>
      <c r="D32" s="297" t="s">
        <v>40</v>
      </c>
      <c r="E32" s="297"/>
      <c r="F32" s="297"/>
      <c r="G32" s="297"/>
      <c r="H32" s="12"/>
      <c r="I32" s="27"/>
      <c r="J32" s="14"/>
      <c r="K32" s="14"/>
      <c r="L32" s="14"/>
      <c r="M32" s="54">
        <v>0</v>
      </c>
      <c r="N32" s="14"/>
      <c r="O32" s="10"/>
      <c r="P32" s="54">
        <v>15</v>
      </c>
      <c r="Q32" s="176"/>
      <c r="R32" s="14"/>
      <c r="S32" s="176">
        <v>27</v>
      </c>
      <c r="T32" s="14"/>
      <c r="U32" s="176"/>
      <c r="V32" s="176">
        <v>19</v>
      </c>
      <c r="W32" s="176">
        <v>5</v>
      </c>
    </row>
    <row r="33" spans="1:23" x14ac:dyDescent="0.25">
      <c r="A33" s="27"/>
      <c r="B33" s="77" t="s">
        <v>17</v>
      </c>
      <c r="C33" s="176">
        <v>24</v>
      </c>
      <c r="D33" s="337" t="s">
        <v>23</v>
      </c>
      <c r="E33" s="337"/>
      <c r="F33" s="337"/>
      <c r="G33" s="337"/>
      <c r="H33" s="47"/>
      <c r="I33" s="27"/>
      <c r="J33" s="55"/>
      <c r="K33" s="55"/>
      <c r="L33" s="55"/>
      <c r="M33" s="56">
        <v>0</v>
      </c>
      <c r="N33" s="55"/>
      <c r="O33" s="151"/>
      <c r="P33" s="56">
        <v>14</v>
      </c>
      <c r="Q33" s="91"/>
      <c r="R33" s="55"/>
      <c r="S33" s="91">
        <v>24</v>
      </c>
      <c r="T33" s="55"/>
      <c r="U33" s="91"/>
      <c r="V33" s="91">
        <v>8</v>
      </c>
      <c r="W33" s="91">
        <v>3</v>
      </c>
    </row>
    <row r="34" spans="1:23" x14ac:dyDescent="0.25">
      <c r="A34" s="27"/>
      <c r="B34" s="77" t="s">
        <v>24</v>
      </c>
      <c r="C34" s="176">
        <v>25</v>
      </c>
      <c r="D34" s="297"/>
      <c r="E34" s="297"/>
      <c r="F34" s="297"/>
      <c r="G34" s="297"/>
      <c r="H34" s="14"/>
      <c r="I34" s="14"/>
      <c r="J34" s="14"/>
      <c r="K34" s="14"/>
      <c r="L34" s="14"/>
      <c r="M34" s="54">
        <v>0</v>
      </c>
      <c r="N34" s="14"/>
      <c r="O34" s="10"/>
      <c r="P34" s="54">
        <v>4</v>
      </c>
      <c r="Q34" s="176"/>
      <c r="R34" s="14"/>
      <c r="S34" s="176">
        <v>4</v>
      </c>
      <c r="T34" s="14"/>
      <c r="U34" s="176">
        <v>1</v>
      </c>
      <c r="V34" s="176">
        <v>2</v>
      </c>
      <c r="W34" s="176">
        <v>0</v>
      </c>
    </row>
    <row r="35" spans="1:23" x14ac:dyDescent="0.25">
      <c r="A35" s="27"/>
      <c r="B35" s="77" t="s">
        <v>19</v>
      </c>
      <c r="C35" s="176">
        <v>26</v>
      </c>
      <c r="D35" s="306"/>
      <c r="E35" s="306"/>
      <c r="F35" s="306"/>
      <c r="G35" s="306"/>
      <c r="H35" s="14"/>
      <c r="I35" s="14"/>
      <c r="J35" s="14"/>
      <c r="K35" s="14"/>
      <c r="L35" s="14"/>
      <c r="M35" s="54"/>
      <c r="N35" s="14"/>
      <c r="O35" s="10"/>
      <c r="P35" s="54"/>
      <c r="Q35" s="176"/>
      <c r="R35" s="14"/>
      <c r="S35" s="176"/>
      <c r="T35" s="14"/>
      <c r="U35" s="176"/>
      <c r="V35" s="176"/>
      <c r="W35" s="176"/>
    </row>
    <row r="36" spans="1:23" ht="18" x14ac:dyDescent="0.25">
      <c r="A36" s="27"/>
      <c r="B36" s="334" t="s">
        <v>20</v>
      </c>
      <c r="C36" s="304"/>
      <c r="D36" s="304"/>
      <c r="E36" s="304"/>
      <c r="F36" s="304"/>
      <c r="G36" s="304"/>
      <c r="H36" s="335"/>
      <c r="I36" s="69"/>
      <c r="J36" s="171"/>
      <c r="K36" s="171"/>
      <c r="L36" s="171"/>
      <c r="M36" s="171">
        <f>SUM(M29:M34)</f>
        <v>5</v>
      </c>
      <c r="N36" s="171"/>
      <c r="O36" s="171">
        <f>SUM(O29:O34)</f>
        <v>0</v>
      </c>
      <c r="P36" s="171">
        <f>SUM(P29:P34)</f>
        <v>47</v>
      </c>
      <c r="Q36" s="172"/>
      <c r="R36" s="172"/>
      <c r="S36" s="171">
        <f>SUM(S29:S34)</f>
        <v>124</v>
      </c>
      <c r="T36" s="172"/>
      <c r="U36" s="171">
        <f>SUM(U29:U34)</f>
        <v>1</v>
      </c>
      <c r="V36" s="171">
        <f>SUM(V29:V35)</f>
        <v>58</v>
      </c>
      <c r="W36" s="171">
        <f>SUM(W29:W34)</f>
        <v>21</v>
      </c>
    </row>
    <row r="37" spans="1:23" x14ac:dyDescent="0.25">
      <c r="A37" s="27"/>
      <c r="B37" s="77" t="s">
        <v>21</v>
      </c>
      <c r="C37" s="176">
        <v>27</v>
      </c>
      <c r="D37" s="297" t="s">
        <v>32</v>
      </c>
      <c r="E37" s="297"/>
      <c r="F37" s="297"/>
      <c r="G37" s="297"/>
      <c r="H37" s="14"/>
      <c r="I37" s="14"/>
      <c r="J37" s="14"/>
      <c r="K37" s="14"/>
      <c r="L37" s="14"/>
      <c r="M37" s="54">
        <v>0</v>
      </c>
      <c r="N37" s="14"/>
      <c r="O37" s="10"/>
      <c r="P37" s="54">
        <v>5</v>
      </c>
      <c r="Q37" s="176"/>
      <c r="R37" s="14"/>
      <c r="S37" s="176">
        <v>17</v>
      </c>
      <c r="T37" s="14"/>
      <c r="U37" s="176"/>
      <c r="V37" s="176">
        <v>17</v>
      </c>
      <c r="W37" s="176">
        <v>12</v>
      </c>
    </row>
    <row r="38" spans="1:23" x14ac:dyDescent="0.25">
      <c r="A38" s="27"/>
      <c r="B38" s="77" t="s">
        <v>22</v>
      </c>
      <c r="C38" s="176">
        <v>28</v>
      </c>
      <c r="D38" s="298" t="s">
        <v>50</v>
      </c>
      <c r="E38" s="307"/>
      <c r="F38" s="307"/>
      <c r="G38" s="308"/>
      <c r="H38" s="14"/>
      <c r="I38" s="14"/>
      <c r="J38" s="14"/>
      <c r="K38" s="14"/>
      <c r="L38" s="14"/>
      <c r="M38" s="54">
        <v>0</v>
      </c>
      <c r="N38" s="14"/>
      <c r="O38" s="10"/>
      <c r="P38" s="54">
        <v>5</v>
      </c>
      <c r="Q38" s="176"/>
      <c r="R38" s="14"/>
      <c r="S38" s="176">
        <v>79</v>
      </c>
      <c r="T38" s="14"/>
      <c r="U38" s="176"/>
      <c r="V38" s="176">
        <v>9</v>
      </c>
      <c r="W38" s="176">
        <v>3</v>
      </c>
    </row>
    <row r="39" spans="1:23" x14ac:dyDescent="0.25">
      <c r="A39" s="27"/>
      <c r="B39" s="77" t="s">
        <v>15</v>
      </c>
      <c r="C39" s="176">
        <v>29</v>
      </c>
      <c r="D39" s="298" t="s">
        <v>94</v>
      </c>
      <c r="E39" s="307"/>
      <c r="F39" s="307"/>
      <c r="G39" s="308"/>
      <c r="H39" s="14"/>
      <c r="I39" s="14"/>
      <c r="J39" s="14"/>
      <c r="K39" s="14"/>
      <c r="L39" s="14"/>
      <c r="M39" s="54">
        <v>1</v>
      </c>
      <c r="N39" s="14"/>
      <c r="O39" s="10"/>
      <c r="P39" s="54">
        <v>5</v>
      </c>
      <c r="Q39" s="176"/>
      <c r="R39" s="14"/>
      <c r="S39" s="176">
        <v>45</v>
      </c>
      <c r="T39" s="14"/>
      <c r="U39" s="176"/>
      <c r="V39" s="176">
        <v>6</v>
      </c>
      <c r="W39" s="176">
        <v>2</v>
      </c>
    </row>
    <row r="40" spans="1:23" x14ac:dyDescent="0.25">
      <c r="A40" s="27"/>
      <c r="B40" s="77" t="s">
        <v>16</v>
      </c>
      <c r="C40" s="176">
        <v>30</v>
      </c>
      <c r="D40" s="297" t="s">
        <v>23</v>
      </c>
      <c r="E40" s="297"/>
      <c r="F40" s="297"/>
      <c r="G40" s="297"/>
      <c r="H40" s="14"/>
      <c r="I40" s="14"/>
      <c r="J40" s="14"/>
      <c r="K40" s="14"/>
      <c r="L40" s="14"/>
      <c r="M40" s="54">
        <v>0</v>
      </c>
      <c r="N40" s="14"/>
      <c r="O40" s="10"/>
      <c r="P40" s="54">
        <v>3</v>
      </c>
      <c r="Q40" s="176"/>
      <c r="R40" s="14"/>
      <c r="S40" s="176">
        <v>26</v>
      </c>
      <c r="T40" s="14"/>
      <c r="U40" s="176"/>
      <c r="V40" s="176">
        <v>6</v>
      </c>
      <c r="W40" s="176">
        <v>3</v>
      </c>
    </row>
    <row r="41" spans="1:23" ht="18.75" thickBot="1" x14ac:dyDescent="0.3">
      <c r="A41" s="27"/>
      <c r="B41" s="336" t="s">
        <v>20</v>
      </c>
      <c r="C41" s="336"/>
      <c r="D41" s="336"/>
      <c r="E41" s="336"/>
      <c r="F41" s="336"/>
      <c r="G41" s="336"/>
      <c r="H41" s="336"/>
      <c r="I41" s="69"/>
      <c r="J41" s="70"/>
      <c r="K41" s="70"/>
      <c r="L41" s="70"/>
      <c r="M41" s="70">
        <v>1</v>
      </c>
      <c r="N41" s="70"/>
      <c r="O41" s="70">
        <v>1</v>
      </c>
      <c r="P41" s="70">
        <v>18</v>
      </c>
      <c r="Q41" s="170"/>
      <c r="R41" s="170"/>
      <c r="S41" s="70">
        <v>167</v>
      </c>
      <c r="T41" s="170"/>
      <c r="U41" s="70"/>
      <c r="V41" s="70">
        <v>38</v>
      </c>
      <c r="W41" s="70">
        <v>20</v>
      </c>
    </row>
    <row r="42" spans="1:23" ht="21" x14ac:dyDescent="0.35">
      <c r="A42" s="27"/>
      <c r="B42" s="316" t="s">
        <v>25</v>
      </c>
      <c r="C42" s="316"/>
      <c r="D42" s="316"/>
      <c r="E42" s="316"/>
      <c r="F42" s="316"/>
      <c r="G42" s="316"/>
      <c r="H42" s="316"/>
      <c r="J42" s="83"/>
      <c r="K42" s="84"/>
      <c r="L42" s="84"/>
      <c r="M42" s="83">
        <v>22</v>
      </c>
      <c r="N42" s="84"/>
      <c r="O42" s="83">
        <v>1</v>
      </c>
      <c r="P42" s="83">
        <v>140</v>
      </c>
      <c r="Q42" s="83"/>
      <c r="R42" s="86"/>
      <c r="S42" s="83">
        <v>623</v>
      </c>
      <c r="T42" s="86"/>
      <c r="U42" s="83">
        <v>3</v>
      </c>
      <c r="V42" s="83">
        <v>197</v>
      </c>
      <c r="W42" s="83">
        <v>72</v>
      </c>
    </row>
    <row r="43" spans="1:23" ht="15" customHeight="1" x14ac:dyDescent="0.25">
      <c r="A43" s="27"/>
      <c r="B43" s="27"/>
      <c r="C43" s="317"/>
      <c r="D43" s="317"/>
      <c r="E43" s="317"/>
      <c r="F43" s="317"/>
      <c r="G43" s="317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</row>
    <row r="44" spans="1:23" x14ac:dyDescent="0.25">
      <c r="A44" s="27"/>
      <c r="B44" s="2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 ht="15" hidden="1" customHeight="1" x14ac:dyDescent="0.25">
      <c r="A45" s="27"/>
      <c r="B45" s="27"/>
      <c r="C45" s="321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 ht="15" hidden="1" customHeight="1" x14ac:dyDescent="0.25">
      <c r="A46" s="27"/>
      <c r="B46" s="27"/>
      <c r="C46" s="321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</row>
    <row r="47" spans="1:23" ht="15" hidden="1" customHeight="1" x14ac:dyDescent="0.25">
      <c r="A47" s="27"/>
      <c r="B47" s="27"/>
      <c r="C47" s="321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</row>
    <row r="48" spans="1:23" ht="15" hidden="1" customHeight="1" x14ac:dyDescent="0.25">
      <c r="A48" s="27"/>
      <c r="B48" s="27"/>
      <c r="C48" s="321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</row>
    <row r="49" spans="1:23" ht="15" hidden="1" customHeight="1" x14ac:dyDescent="0.25">
      <c r="A49" s="27"/>
      <c r="B49" s="27"/>
      <c r="C49" s="321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</row>
    <row r="50" spans="1:23" ht="10.5" hidden="1" customHeight="1" x14ac:dyDescent="0.25">
      <c r="A50" s="27"/>
      <c r="B50" s="27"/>
      <c r="C50" s="321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</row>
    <row r="51" spans="1:23" ht="15" hidden="1" customHeight="1" x14ac:dyDescent="0.25">
      <c r="A51" s="27"/>
      <c r="B51" s="27"/>
      <c r="C51" s="321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</row>
    <row r="52" spans="1:23" ht="15" hidden="1" customHeight="1" x14ac:dyDescent="0.25">
      <c r="A52" s="27"/>
      <c r="B52" s="27"/>
      <c r="C52" s="321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</row>
    <row r="53" spans="1:23" ht="15" hidden="1" customHeight="1" x14ac:dyDescent="0.25">
      <c r="A53" s="27"/>
      <c r="B53" s="27"/>
      <c r="C53" s="321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</row>
    <row r="54" spans="1:23" ht="15" hidden="1" customHeight="1" x14ac:dyDescent="0.25">
      <c r="A54" s="27"/>
      <c r="B54" s="27"/>
      <c r="C54" s="321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</row>
    <row r="55" spans="1:23" ht="15" hidden="1" customHeight="1" x14ac:dyDescent="0.25">
      <c r="A55" s="27"/>
      <c r="B55" s="27"/>
      <c r="C55" s="321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</row>
    <row r="56" spans="1:23" ht="15" hidden="1" customHeight="1" x14ac:dyDescent="0.25">
      <c r="A56" s="27"/>
      <c r="B56" s="27"/>
      <c r="C56" s="321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</row>
    <row r="57" spans="1:23" ht="15" hidden="1" customHeight="1" x14ac:dyDescent="0.25">
      <c r="A57" s="27"/>
      <c r="B57" s="27"/>
      <c r="C57" s="321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</row>
    <row r="58" spans="1:23" ht="15" hidden="1" customHeight="1" x14ac:dyDescent="0.25">
      <c r="A58" s="27"/>
      <c r="B58" s="27"/>
      <c r="C58" s="321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</row>
    <row r="59" spans="1:23" ht="15" hidden="1" customHeight="1" x14ac:dyDescent="0.25">
      <c r="A59" s="27"/>
      <c r="B59" s="27"/>
      <c r="C59" s="321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</row>
    <row r="60" spans="1:23" ht="15" hidden="1" customHeight="1" x14ac:dyDescent="0.25">
      <c r="A60" s="27"/>
      <c r="B60" s="27"/>
      <c r="C60" s="321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5" hidden="1" customHeight="1" x14ac:dyDescent="0.25">
      <c r="A61" s="27"/>
      <c r="B61" s="27"/>
      <c r="C61" s="321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</row>
    <row r="62" spans="1:23" ht="15" hidden="1" customHeight="1" x14ac:dyDescent="0.25">
      <c r="A62" s="27"/>
      <c r="B62" s="27"/>
      <c r="C62" s="321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</row>
    <row r="63" spans="1:23" ht="15" hidden="1" customHeight="1" x14ac:dyDescent="0.25">
      <c r="A63" s="27"/>
      <c r="B63" s="27"/>
      <c r="C63" s="321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</row>
    <row r="64" spans="1:23" ht="15" hidden="1" customHeight="1" x14ac:dyDescent="0.25">
      <c r="A64" s="27"/>
      <c r="B64" s="27"/>
      <c r="C64" s="321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</row>
    <row r="65" spans="1:23" ht="15" hidden="1" customHeight="1" x14ac:dyDescent="0.25">
      <c r="A65" s="27"/>
      <c r="B65" s="27"/>
      <c r="C65" s="321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</row>
    <row r="66" spans="1:23" ht="15" hidden="1" customHeight="1" x14ac:dyDescent="0.25">
      <c r="A66" s="27"/>
      <c r="B66" s="27"/>
      <c r="C66" s="322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</row>
    <row r="67" spans="1:23" ht="22.5" customHeight="1" x14ac:dyDescent="0.25">
      <c r="A67" s="27"/>
      <c r="B67" s="2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</row>
    <row r="68" spans="1:23" ht="8.25" customHeight="1" x14ac:dyDescent="0.25">
      <c r="A68" s="27"/>
      <c r="B68" s="2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</row>
    <row r="69" spans="1:23" ht="5.25" hidden="1" customHeight="1" x14ac:dyDescent="0.25">
      <c r="A69" s="27"/>
      <c r="B69" s="2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</row>
    <row r="70" spans="1:23" ht="15" hidden="1" customHeight="1" x14ac:dyDescent="0.25">
      <c r="A70" s="27"/>
      <c r="B70" s="2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</row>
    <row r="71" spans="1:23" ht="15" hidden="1" customHeight="1" x14ac:dyDescent="0.25">
      <c r="A71" s="27"/>
      <c r="B71" s="2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</row>
    <row r="72" spans="1:23" ht="15" hidden="1" customHeight="1" x14ac:dyDescent="0.25">
      <c r="A72" s="27"/>
      <c r="B72" s="2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</row>
    <row r="73" spans="1:23" ht="15" hidden="1" customHeight="1" x14ac:dyDescent="0.25">
      <c r="A73" s="27"/>
      <c r="B73" s="2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</row>
    <row r="74" spans="1:23" ht="15" hidden="1" customHeight="1" x14ac:dyDescent="0.25">
      <c r="A74" s="27"/>
      <c r="B74" s="2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</row>
    <row r="75" spans="1:23" ht="15" hidden="1" customHeight="1" x14ac:dyDescent="0.25">
      <c r="A75" s="27"/>
      <c r="B75" s="2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</row>
    <row r="76" spans="1:23" ht="15" hidden="1" customHeight="1" x14ac:dyDescent="0.25">
      <c r="A76" s="27"/>
      <c r="B76" s="2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</row>
    <row r="77" spans="1:23" ht="15" hidden="1" customHeight="1" x14ac:dyDescent="0.25">
      <c r="A77" s="27"/>
      <c r="B77" s="2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</row>
    <row r="78" spans="1:23" ht="15" hidden="1" customHeight="1" x14ac:dyDescent="0.25">
      <c r="A78" s="27"/>
      <c r="B78" s="2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</row>
    <row r="79" spans="1:23" ht="15" hidden="1" customHeight="1" x14ac:dyDescent="0.25">
      <c r="A79" s="27"/>
      <c r="B79" s="2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</row>
    <row r="80" spans="1:23" ht="3.75" customHeight="1" x14ac:dyDescent="0.25">
      <c r="B80" s="2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</row>
    <row r="81" spans="2:23" ht="15" hidden="1" customHeight="1" x14ac:dyDescent="0.25">
      <c r="B81" s="2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</row>
    <row r="82" spans="2:23" ht="15" hidden="1" customHeight="1" x14ac:dyDescent="0.25">
      <c r="B82" s="2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</row>
    <row r="83" spans="2:23" ht="15" hidden="1" customHeight="1" x14ac:dyDescent="0.25">
      <c r="B83" s="2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</row>
    <row r="84" spans="2:23" ht="15" hidden="1" customHeight="1" x14ac:dyDescent="0.25">
      <c r="B84" s="2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</row>
    <row r="85" spans="2:23" ht="15" hidden="1" customHeight="1" x14ac:dyDescent="0.25">
      <c r="B85" s="2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</row>
    <row r="86" spans="2:23" ht="15" hidden="1" customHeight="1" x14ac:dyDescent="0.25">
      <c r="B86" s="2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</row>
    <row r="87" spans="2:23" ht="15" hidden="1" customHeight="1" x14ac:dyDescent="0.25">
      <c r="B87" s="2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</row>
    <row r="88" spans="2:23" ht="15" hidden="1" customHeight="1" x14ac:dyDescent="0.25">
      <c r="B88" s="2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</row>
    <row r="89" spans="2:23" ht="15" hidden="1" customHeight="1" x14ac:dyDescent="0.25">
      <c r="B89" s="2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</row>
    <row r="90" spans="2:23" ht="15" hidden="1" customHeight="1" x14ac:dyDescent="0.25">
      <c r="B90" s="2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  <mergeCell ref="D21:G21"/>
    <mergeCell ref="D10:I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33:G33"/>
    <mergeCell ref="D22:I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34:G34"/>
    <mergeCell ref="D35:G35"/>
    <mergeCell ref="B36:H36"/>
    <mergeCell ref="D37:G37"/>
    <mergeCell ref="D40:G40"/>
    <mergeCell ref="B42:H42"/>
    <mergeCell ref="C43:W66"/>
    <mergeCell ref="C67:W90"/>
    <mergeCell ref="D38:G38"/>
    <mergeCell ref="D39:G39"/>
    <mergeCell ref="B41:H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Usuario</cp:lastModifiedBy>
  <cp:lastPrinted>2022-03-02T18:28:17Z</cp:lastPrinted>
  <dcterms:created xsi:type="dcterms:W3CDTF">2021-11-01T04:41:58Z</dcterms:created>
  <dcterms:modified xsi:type="dcterms:W3CDTF">2023-11-03T21:07:16Z</dcterms:modified>
</cp:coreProperties>
</file>