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28800" windowHeight="123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4" l="1"/>
  <c r="F19" i="4" s="1"/>
  <c r="G15" i="4"/>
  <c r="H15" i="4"/>
  <c r="H19" i="4" s="1"/>
  <c r="F16" i="4"/>
  <c r="G16" i="4"/>
  <c r="H16" i="4"/>
  <c r="F17" i="4"/>
  <c r="G17" i="4"/>
  <c r="H17" i="4"/>
  <c r="F18" i="4"/>
  <c r="G18" i="4"/>
  <c r="H18" i="4"/>
  <c r="G19" i="4" l="1"/>
  <c r="E14" i="4"/>
  <c r="D14" i="4"/>
  <c r="C14" i="4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<sst xmlns="http://schemas.openxmlformats.org/spreadsheetml/2006/main" count="84" uniqueCount="44">
  <si>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</si>
  <si>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</si>
  <si>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</si>
  <si>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</si>
  <si>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</si>
  <si>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</si>
  <si>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</si>
  <si>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</si>
  <si>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</si>
  <si>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</si>
  <si>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</si>
  <si>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</si>
  <si>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</si>
  <si>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</si>
  <si>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</si>
  <si>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</si>
  <si>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</si>
  <si>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</si>
  <si>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</si>
  <si>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</si>
  <si>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</si>
  <si>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</si>
  <si>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</si>
  <si>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</si>
  <si>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</si>
  <si>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</si>
  <si>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</si>
  <si>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</si>
  <si>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</si>
  <si>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</si>
  <si>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</si>
  <si>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</si>
  <si>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</si>
  <si>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LUIS ALBERTO GÓMEZ TALANCÓN </t>
  </si>
  <si>
    <t>MARÍA DE LOS ÁNGELES DÁVILA DE LA TORRE</t>
  </si>
  <si>
    <t>HUGO ZARAGOZA IBARRA</t>
  </si>
  <si>
    <t>CAROLINA ÁVILA VALLE</t>
  </si>
  <si>
    <t>MARIZABETH VILLASEÑOR TAPIA</t>
  </si>
  <si>
    <t>COMISIÓN DE DESARROLLO URBANO</t>
  </si>
  <si>
    <t>ASUNTOS VARIOS</t>
  </si>
  <si>
    <t>DICTAMENES A DISCUSIÓN</t>
  </si>
  <si>
    <r>
      <t>TURNO A COMISIÓN</t>
    </r>
    <r>
      <rPr>
        <b/>
        <sz val="14"/>
        <color theme="0"/>
        <rFont val="Century Gothic"/>
        <family val="2"/>
      </rPr>
      <t/>
    </r>
  </si>
  <si>
    <t xml:space="preserve">15 DE FEBRERO DE 2022 </t>
  </si>
  <si>
    <t xml:space="preserve">10 DE ENERO DE 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</si>
</sst>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b/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80" zoomScaleNormal="80" workbookViewId="0">
      <selection activeCell="A22" sqref="A22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23"/>
      <c r="B1" s="28" t="s">
        <v>31</v>
      </c>
      <c r="C1" s="28"/>
      <c r="D1" s="28"/>
      <c r="E1" s="28"/>
      <c r="F1" s="28"/>
      <c r="G1" s="28"/>
      <c r="H1" s="28"/>
      <c r="I1" s="28"/>
      <c r="J1" s="28"/>
      <c r="K1" s="28"/>
    </row>
    <row r="2" spans="1:84" s="14" customFormat="1" ht="37.5" customHeight="1" x14ac:dyDescent="0.25">
      <c r="A2" s="23"/>
      <c r="B2" s="28" t="s">
        <v>1</v>
      </c>
      <c r="C2" s="28"/>
      <c r="D2" s="28"/>
      <c r="E2" s="28"/>
      <c r="F2" s="28"/>
      <c r="G2" s="28"/>
      <c r="H2" s="28"/>
      <c r="I2" s="28"/>
      <c r="J2" s="28"/>
      <c r="K2" s="28"/>
    </row>
    <row r="3" spans="1:84" s="14" customFormat="1" ht="37.5" customHeight="1" x14ac:dyDescent="0.25">
      <c r="A3" s="23"/>
      <c r="B3" s="28" t="s">
        <v>42</v>
      </c>
      <c r="C3" s="28"/>
      <c r="D3" s="28"/>
      <c r="E3" s="28"/>
      <c r="F3" s="28"/>
      <c r="G3" s="28"/>
      <c r="H3" s="28"/>
      <c r="I3" s="28"/>
      <c r="J3" s="28"/>
      <c r="K3" s="28"/>
    </row>
    <row r="4" spans="1:84" s="14" customFormat="1" ht="37.5" customHeight="1" x14ac:dyDescent="0.25">
      <c r="A4" s="23"/>
      <c r="B4" s="28" t="s">
        <v>38</v>
      </c>
      <c r="C4" s="28"/>
      <c r="D4" s="28"/>
      <c r="E4" s="28"/>
      <c r="F4" s="28"/>
      <c r="G4" s="28"/>
      <c r="H4" s="28"/>
      <c r="I4" s="28"/>
      <c r="J4" s="28"/>
      <c r="K4" s="28"/>
    </row>
    <row r="5" spans="1:84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84" ht="57.75" customHeight="1" x14ac:dyDescent="0.25">
      <c r="A6" s="22" t="s">
        <v>27</v>
      </c>
      <c r="B6" s="22"/>
      <c r="C6" s="29" t="s">
        <v>5</v>
      </c>
      <c r="D6" s="30"/>
      <c r="E6" s="31"/>
      <c r="F6" s="22" t="s">
        <v>28</v>
      </c>
      <c r="G6" s="22"/>
      <c r="H6" s="22"/>
      <c r="I6" s="22" t="s">
        <v>32</v>
      </c>
      <c r="J6" s="22"/>
      <c r="K6" s="22"/>
    </row>
    <row r="7" spans="1:84" ht="33" customHeight="1" x14ac:dyDescent="0.25">
      <c r="A7" s="22"/>
      <c r="B7" s="22"/>
      <c r="C7" s="32"/>
      <c r="D7" s="33"/>
      <c r="E7" s="34"/>
      <c r="F7" s="22" t="s">
        <v>43</v>
      </c>
      <c r="G7" s="22"/>
      <c r="H7" s="22"/>
      <c r="I7" s="22"/>
      <c r="J7" s="22"/>
      <c r="K7" s="22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6" t="s">
        <v>41</v>
      </c>
      <c r="J8" s="16" t="s">
        <v>40</v>
      </c>
      <c r="K8" s="7" t="s">
        <v>39</v>
      </c>
    </row>
    <row r="9" spans="1:84" ht="57.75" customHeight="1" x14ac:dyDescent="0.25">
      <c r="A9" s="8" t="s">
        <v>10</v>
      </c>
      <c r="B9" s="18" t="s">
        <v>33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8" t="s">
        <v>34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18" t="s">
        <v>35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7" t="s">
        <v>11</v>
      </c>
      <c r="B12" s="18" t="s">
        <v>36</v>
      </c>
      <c r="C12" s="11" t="s">
        <v>0</v>
      </c>
      <c r="D12" s="10"/>
      <c r="E12" s="10"/>
      <c r="F12" s="17" t="s">
        <v>6</v>
      </c>
      <c r="G12" s="17" t="s">
        <v>6</v>
      </c>
      <c r="H12" s="17" t="s">
        <v>6</v>
      </c>
      <c r="I12" s="17" t="s">
        <v>20</v>
      </c>
      <c r="J12" s="17" t="s">
        <v>20</v>
      </c>
      <c r="K12" s="17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8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21" t="s">
        <v>13</v>
      </c>
      <c r="B14" s="8" t="s">
        <v>19</v>
      </c>
      <c r="C14" s="12">
        <f>COUNTIF(C9:C13,Hoja1!A7)</f>
        <v>5</v>
      </c>
      <c r="D14" s="8">
        <f>COUNTIF(D9:D13,Hoja1!A7)</f>
        <v>0</v>
      </c>
      <c r="E14" s="8">
        <f>COUNTIF(E9:E13,Hoja1!A7)</f>
        <v>0</v>
      </c>
      <c r="F14" s="25"/>
      <c r="G14" s="26"/>
      <c r="H14" s="26"/>
      <c r="I14" s="26"/>
      <c r="J14" s="26"/>
      <c r="K14" s="27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1"/>
      <c r="B15" s="21" t="s">
        <v>22</v>
      </c>
      <c r="C15" s="21"/>
      <c r="D15" s="21"/>
      <c r="E15" s="21"/>
      <c r="F15" s="13">
        <f>COUNTIF(F9:F13,Hoja1!A2)</f>
        <v>5</v>
      </c>
      <c r="G15" s="13">
        <f>COUNTIF(G$9:G$13,Hoja1!A2)</f>
        <v>5</v>
      </c>
      <c r="H15" s="13">
        <f>COUNTIF(H9:H13,Hoja1!A2)</f>
        <v>5</v>
      </c>
      <c r="I15" s="19"/>
      <c r="J15" s="19"/>
      <c r="K15" s="19"/>
    </row>
    <row r="16" spans="1:84" ht="22.5" customHeight="1" x14ac:dyDescent="0.25">
      <c r="A16" s="21"/>
      <c r="B16" s="21" t="s">
        <v>14</v>
      </c>
      <c r="C16" s="21"/>
      <c r="D16" s="21"/>
      <c r="E16" s="21"/>
      <c r="F16" s="13">
        <f>COUNTIF(F9:F13,Hoja1!A3)</f>
        <v>0</v>
      </c>
      <c r="G16" s="13">
        <f>COUNTIF(G9:G13,Hoja1!A3)</f>
        <v>0</v>
      </c>
      <c r="H16" s="13">
        <f>COUNTIF(H9:H13,Hoja1!A3)</f>
        <v>0</v>
      </c>
      <c r="I16" s="19"/>
      <c r="J16" s="19"/>
      <c r="K16" s="19"/>
    </row>
    <row r="17" spans="1:11" ht="22.5" customHeight="1" x14ac:dyDescent="0.25">
      <c r="A17" s="21"/>
      <c r="B17" s="21" t="s">
        <v>15</v>
      </c>
      <c r="C17" s="21"/>
      <c r="D17" s="21"/>
      <c r="E17" s="21"/>
      <c r="F17" s="13">
        <f>COUNTIF(F9:F13,Hoja1!A4)</f>
        <v>0</v>
      </c>
      <c r="G17" s="13">
        <f>COUNTIF(G9:G13,Hoja1!A4)</f>
        <v>0</v>
      </c>
      <c r="H17" s="13">
        <f>COUNTIF(H9:H13,Hoja1!A4)</f>
        <v>0</v>
      </c>
      <c r="I17" s="19"/>
      <c r="J17" s="19"/>
      <c r="K17" s="19"/>
    </row>
    <row r="18" spans="1:11" ht="22.5" customHeight="1" x14ac:dyDescent="0.25">
      <c r="A18" s="21"/>
      <c r="B18" s="21" t="s">
        <v>16</v>
      </c>
      <c r="C18" s="21"/>
      <c r="D18" s="21"/>
      <c r="E18" s="21"/>
      <c r="F18" s="13">
        <f>COUNTIF(F9:F13,Hoja1!A5)</f>
        <v>0</v>
      </c>
      <c r="G18" s="13">
        <f>COUNTIF(G9:G13,Hoja1!A5)</f>
        <v>0</v>
      </c>
      <c r="H18" s="13">
        <f>COUNTIF(H9:H13,Hoja1!A5)</f>
        <v>0</v>
      </c>
      <c r="I18" s="19"/>
      <c r="J18" s="19"/>
      <c r="K18" s="19"/>
    </row>
    <row r="19" spans="1:11" x14ac:dyDescent="0.25">
      <c r="A19" s="21"/>
      <c r="B19" s="21" t="s">
        <v>17</v>
      </c>
      <c r="C19" s="21"/>
      <c r="D19" s="21"/>
      <c r="E19" s="21"/>
      <c r="F19" s="8">
        <f>SUM(F15:F18)</f>
        <v>5</v>
      </c>
      <c r="G19" s="8">
        <f>SUM(G15:G18)</f>
        <v>5</v>
      </c>
      <c r="H19" s="8">
        <f>SUM(H15:H18)</f>
        <v>5</v>
      </c>
      <c r="I19" s="20"/>
      <c r="J19" s="20"/>
      <c r="K19" s="20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2023-03-28T16:25:26Z</dcterms:modified>
</cp:coreProperties>
</file>