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MIR DICIEMBRE\"/>
    </mc:Choice>
  </mc:AlternateContent>
  <bookViews>
    <workbookView xWindow="0" yWindow="0" windowWidth="28800" windowHeight="1233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5" i="1" l="1"/>
  <c r="O16" i="1" l="1"/>
  <c r="O17" i="1"/>
  <c r="O18" i="1"/>
  <c r="O19" i="1"/>
  <c r="O20" i="1"/>
  <c r="O21" i="1"/>
  <c r="O22" i="1"/>
  <c r="O23" i="1"/>
  <c r="O24" i="1"/>
  <c r="O25" i="1"/>
  <c r="O14" i="1"/>
  <c r="O13" i="1"/>
</calcChain>
</file>

<file path=xl/sharedStrings.xml><?xml version="1.0" encoding="utf-8"?>
<sst xmlns="http://schemas.openxmlformats.org/spreadsheetml/2006/main" count="162" uniqueCount="113">
  <si>
    <t>MATRIZ DE INDICADORES DE RESULTADO</t>
  </si>
  <si>
    <t>Coordinacion</t>
  </si>
  <si>
    <t>Dependencia</t>
  </si>
  <si>
    <t>Ejercicio fiscal</t>
  </si>
  <si>
    <t xml:space="preserve">Coordinación General de Servicios Municipales </t>
  </si>
  <si>
    <t xml:space="preserve">Dirección de Aseo Público </t>
  </si>
  <si>
    <t>PLAN DE 100 DÍAS</t>
  </si>
  <si>
    <t>EJE</t>
  </si>
  <si>
    <t>RESUMEN NARRATIVO</t>
  </si>
  <si>
    <t>INDICADORES</t>
  </si>
  <si>
    <t>MEDIOS DE VERIFICACIÓN</t>
  </si>
  <si>
    <t>SUPUESTO</t>
  </si>
  <si>
    <t>AVANCE</t>
  </si>
  <si>
    <t>OCTUBRE</t>
  </si>
  <si>
    <t>NOVIEMBRE</t>
  </si>
  <si>
    <t>DICIEMBRE</t>
  </si>
  <si>
    <t>Indicador</t>
  </si>
  <si>
    <t>Tipo</t>
  </si>
  <si>
    <t>Frecuencia</t>
  </si>
  <si>
    <t>Cualitativos</t>
  </si>
  <si>
    <t>Cuantitativos</t>
  </si>
  <si>
    <t>Res. Final</t>
  </si>
  <si>
    <t>FIN</t>
  </si>
  <si>
    <t>PROPÓSITO</t>
  </si>
  <si>
    <t xml:space="preserve">La Dirección de Aseo Público, tiene por objetivo mantener limpio el Municipio, coordinando el personal tanto operativo como administrativo para llevar a cabo las limpiezas para mejorar la imagen, así como de la supervisión de las unidades de recolección tanto de la empresa contratada, como de las unidades con las que cuenta el H. Ayuntamiento para que se cumpla en tiempo y forma dicho servicio establecido.
</t>
  </si>
  <si>
    <t>COMPONENTES</t>
  </si>
  <si>
    <t>Rutas cubiertas por ECO 5</t>
  </si>
  <si>
    <t>Eficiencia</t>
  </si>
  <si>
    <t xml:space="preserve">Mensual </t>
  </si>
  <si>
    <t>Rutas No cubiertas por ECO 5</t>
  </si>
  <si>
    <t xml:space="preserve">Toneladas de Basura recolectada por ECO 5 </t>
  </si>
  <si>
    <t xml:space="preserve">Reportes ciudadanos atendidos </t>
  </si>
  <si>
    <t xml:space="preserve">Escuelas atendidas </t>
  </si>
  <si>
    <t xml:space="preserve">Tianguis atendidos </t>
  </si>
  <si>
    <t xml:space="preserve">Limpiezas en vía pública </t>
  </si>
  <si>
    <t xml:space="preserve">Rutas cubiertas por el Ayuntamiento </t>
  </si>
  <si>
    <t>Toneladas de Basura recolectada por el Ayuntamiento</t>
  </si>
  <si>
    <t xml:space="preserve">Logística de personal de cuadrillas </t>
  </si>
  <si>
    <t xml:space="preserve">Listado del personal de las cuadrillas </t>
  </si>
  <si>
    <t xml:space="preserve">Supervición permanente de limpiezas </t>
  </si>
  <si>
    <t>Evidencias fotografícas</t>
  </si>
  <si>
    <t>Eficacia</t>
  </si>
  <si>
    <t>Mejorar el servicio de recolección en el Municipio, coordinándose en conjunto empresa concesionada y las unidades del H. Ayuntamiento, para brindar una atención rápida y eficaz para dar solución a los reportes ciudadanos y evitar inconformidad y quejas por parte de la ciudadanía</t>
  </si>
  <si>
    <t xml:space="preserve">Diaria </t>
  </si>
  <si>
    <t xml:space="preserve">De 2 a 3 veces por semana  </t>
  </si>
  <si>
    <t xml:space="preserve">Tickets Bitacoras Hoja de reporte  </t>
  </si>
  <si>
    <t xml:space="preserve">Formato de reportes ciudadanos </t>
  </si>
  <si>
    <t xml:space="preserve">Coberturas </t>
  </si>
  <si>
    <t xml:space="preserve">Fotografias Grupo de Aseo </t>
  </si>
  <si>
    <t xml:space="preserve">Evidencias fotografícas Coberturas  </t>
  </si>
  <si>
    <t xml:space="preserve">Evidencia fotograficas Tickets </t>
  </si>
  <si>
    <t xml:space="preserve">Que la empresa contratada cumpla con el parque vehicular suficiente </t>
  </si>
  <si>
    <t xml:space="preserve">Que se terminen en tiempo y forma las rutas establecidas </t>
  </si>
  <si>
    <t xml:space="preserve">Que envien reporte diario de las toneladas generadas    </t>
  </si>
  <si>
    <t xml:space="preserve">Brindar atencion a las solicitudes para la recoleccion de los residuos </t>
  </si>
  <si>
    <t xml:space="preserve">Recoleccion de residuos de los tianguis programados </t>
  </si>
  <si>
    <t xml:space="preserve">Apoyar a parques y jardines en la plaza Benito Juarez de Cabecera </t>
  </si>
  <si>
    <t xml:space="preserve">Cumplir con las limpiezas establecidas y solicitadas </t>
  </si>
  <si>
    <t>Que se cuente con el personal suficiente para las limpiezas</t>
  </si>
  <si>
    <t xml:space="preserve">Contar con otro supervisor </t>
  </si>
  <si>
    <t xml:space="preserve"> Que todas las areas cuenten con el personal suficiente para póder cumplir con las necesidades establecidas decada direccion </t>
  </si>
  <si>
    <t xml:space="preserve">Informar a la empresa, reportes ciudadanos para su atencion    </t>
  </si>
  <si>
    <t xml:space="preserve">Mas Parque vehicular </t>
  </si>
  <si>
    <t xml:space="preserve">Que se cumpla con el servicio contratado </t>
  </si>
  <si>
    <t xml:space="preserve">Que las escuelas cumnplieran con su servicio particular </t>
  </si>
  <si>
    <t xml:space="preserve">Que la direccion correspondiente cuente con su personal </t>
  </si>
  <si>
    <t xml:space="preserve">Apoyo de Limpieza en plazas públicas </t>
  </si>
  <si>
    <t xml:space="preserve">Contar con el personal suficiente </t>
  </si>
  <si>
    <t xml:space="preserve">Contar con el  personal suficiente para las limpiezas del municipio </t>
  </si>
  <si>
    <t xml:space="preserve">Que se cuente con un coordinador para la mejora de las areas </t>
  </si>
  <si>
    <t>Apoyo a Mantenimiento de plaza (Cabecera)</t>
  </si>
  <si>
    <t xml:space="preserve">Que se cumpla con el servicio contratado y tener mas eficiencia  </t>
  </si>
  <si>
    <t>Que las esculas nos pidan el apoyo con tiempo</t>
  </si>
  <si>
    <t xml:space="preserve">Que se cumpla con el horario y la recoleccion de los residuos con un horario establecido </t>
  </si>
  <si>
    <t xml:space="preserve">Que la direccion encargada de la limpieza de la plaza cumpla con ella </t>
  </si>
  <si>
    <t xml:space="preserve">Necesitamos mas personal y material para hacer las limpiezas </t>
  </si>
  <si>
    <t xml:space="preserve">Que exista una persona para la reparticion del personal y tener mas personal </t>
  </si>
  <si>
    <t xml:space="preserve">Que la direccion encargada de la limpieza tenga su personal designado para que se relize la limpieza en la plaza principal </t>
  </si>
  <si>
    <t>Bitacora</t>
  </si>
  <si>
    <t xml:space="preserve">Contar con personal suficiente </t>
  </si>
  <si>
    <t xml:space="preserve">Aseo Publico </t>
  </si>
  <si>
    <t xml:space="preserve">Que el personal encargado  de limpiar los tianguis cumplan con el horario establecido para que el camion recolector haga el levantamiento  </t>
  </si>
  <si>
    <t xml:space="preserve">Que la empresa contratada me mande a tiempo la informacion de las toneladas </t>
  </si>
  <si>
    <t>Numero de rutas cubiertas por ECO5</t>
  </si>
  <si>
    <t>Numero de rutas no cubiertas por ECO5</t>
  </si>
  <si>
    <t>Cantidad de toneldas recolectadas por ECO5</t>
  </si>
  <si>
    <t xml:space="preserve">Numero de reportes atendidos </t>
  </si>
  <si>
    <t xml:space="preserve">Numerode escuelas atendidas </t>
  </si>
  <si>
    <t xml:space="preserve">Numerode tienguis que se atienden </t>
  </si>
  <si>
    <t xml:space="preserve">Numero de apoyos de las limpiezas que se lleban acabo </t>
  </si>
  <si>
    <t xml:space="preserve">Cantidad de limpiezas que realizan la cuadrilla </t>
  </si>
  <si>
    <t xml:space="preserve">Numero de rutas cubiertas por el H. Ayuntamiento de el Salto </t>
  </si>
  <si>
    <t xml:space="preserve">Cantidad de toneladas recolectadas por el municipio de el Salto, Jalisco </t>
  </si>
  <si>
    <t>Numero del personal con el que se cuenta</t>
  </si>
  <si>
    <t xml:space="preserve">Numeros de superviciones que se realizan </t>
  </si>
  <si>
    <t>Numero de apoyos para la plaza Benito Juarez</t>
  </si>
  <si>
    <t xml:space="preserve">platicar con los ciudadanos para concientizar  sobre los tiraderos de basura </t>
  </si>
  <si>
    <t xml:space="preserve">trabajar de la mano con los ciudadanos para una mejor vista del municipio y mantenerlo limpio  </t>
  </si>
  <si>
    <t xml:space="preserve">Contar con el material en buen estado </t>
  </si>
  <si>
    <t>Tener mas personal y mas material para llevar acabo las limpiezas</t>
  </si>
  <si>
    <t xml:space="preserve">Hacer entrar en razon a los ciudadanos sobre la separacion de los residuos y mantener limpias las esquinas </t>
  </si>
  <si>
    <t xml:space="preserve">Concientizar a los ciudadanos para la mejora del municipio </t>
  </si>
  <si>
    <t>mantener en buen estado el material</t>
  </si>
  <si>
    <t>Que la ciudadania tenga mas conciencia sobre la recoleccion de los residuos y la separacion de los mismos</t>
  </si>
  <si>
    <t xml:space="preserve">Que los ciudadanos apoyen mas en cambiar el mal habito que tiene sobre tirar basura </t>
  </si>
  <si>
    <t xml:space="preserve">Cumplir en cubrir las zonas que les corresponde </t>
  </si>
  <si>
    <t>Que sean un poco mas concientes sobre la recoleccion, en tiempo y forma</t>
  </si>
  <si>
    <t xml:space="preserve">Que las personas encargadas de los tianguis cumplan con el horario de recoleccion a tiempo </t>
  </si>
  <si>
    <t xml:space="preserve">Que cada direccion cumpla con su trabajo correspondiente </t>
  </si>
  <si>
    <t>Contar con mas personal y material para mantener limpio el municipio</t>
  </si>
  <si>
    <t>Contar con mas personal</t>
  </si>
  <si>
    <t xml:space="preserve">Tener un encargado para las superviciones </t>
  </si>
  <si>
    <t>Que la direccion encargada de la plaza haga su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</si>
</sst>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Arial"/>
      <family val="2"/>
    </font>
    <font>
      <sz val="10"/>
      <name val="Arial"/>
      <family val="2"/>
    </font>
    <font>
      <sz val="10"/>
      <color theme="1"/>
      <name val="Arial"/>
      <family val="2"/>
    </font>
    <font>
      <b/>
      <sz val="10"/>
      <color theme="1"/>
      <name val="Arial"/>
      <family val="2"/>
    </font>
    <font>
      <b/>
      <sz val="9"/>
      <color theme="1"/>
      <name val="Arial"/>
      <family val="2"/>
    </font>
    <font>
      <sz val="10"/>
      <color theme="1"/>
      <name val="Calibri"/>
      <family val="2"/>
      <scheme val="minor"/>
    </font>
    <font>
      <b/>
      <sz val="10"/>
      <color theme="1"/>
      <name val="Arial"/>
      <family val="2"/>
    </font>
    <font>
      <b/>
      <sz val="11"/>
      <color theme="1"/>
      <name val="Calibri"/>
      <family val="2"/>
      <scheme val="minor"/>
    </font>
    <font>
      <sz val="10"/>
      <color theme="1"/>
      <name val="Arial"/>
      <family val="2"/>
    </font>
  </fonts>
  <fills count="3">
    <fill>
      <patternFill patternType="none"/>
    </fill>
    <fill>
      <patternFill patternType="gray125"/>
    </fill>
    <fill>
      <patternFill patternType="solid">
        <fgColor rgb="FFB7B7B7"/>
        <bgColor rgb="FFB7B7B7"/>
      </patternFill>
    </fill>
  </fills>
  <borders count="16">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68">
    <xf numFmtId="0" fontId="0" fillId="0" borderId="0" xfId="0"/>
    <xf numFmtId="0" fontId="3" fillId="0" borderId="14" xfId="0" applyFont="1" applyBorder="1" applyAlignment="1">
      <alignment horizontal="center"/>
    </xf>
    <xf numFmtId="0" fontId="4" fillId="0" borderId="14" xfId="0" applyFont="1" applyBorder="1" applyAlignment="1">
      <alignment horizontal="center" vertical="center"/>
    </xf>
    <xf numFmtId="0" fontId="3" fillId="0" borderId="14" xfId="0" applyFont="1" applyBorder="1" applyAlignment="1">
      <alignment wrapText="1"/>
    </xf>
    <xf numFmtId="0" fontId="3" fillId="0" borderId="14" xfId="0" applyFont="1" applyBorder="1" applyAlignment="1">
      <alignment horizontal="center" vertical="center" wrapText="1"/>
    </xf>
    <xf numFmtId="0" fontId="3" fillId="0" borderId="12" xfId="0" applyFont="1" applyBorder="1" applyAlignment="1">
      <alignment wrapText="1"/>
    </xf>
    <xf numFmtId="0" fontId="3" fillId="0" borderId="12" xfId="0" applyFont="1" applyBorder="1" applyAlignment="1">
      <alignment horizontal="center" vertical="center" wrapText="1"/>
    </xf>
    <xf numFmtId="3" fontId="3" fillId="0" borderId="12" xfId="0" applyNumberFormat="1" applyFont="1" applyBorder="1" applyAlignment="1">
      <alignment horizontal="center" vertical="center" wrapText="1"/>
    </xf>
    <xf numFmtId="0" fontId="0" fillId="0" borderId="14" xfId="0" applyFont="1" applyBorder="1"/>
    <xf numFmtId="0" fontId="0" fillId="0" borderId="14" xfId="0" applyFont="1" applyBorder="1" applyAlignment="1">
      <alignment horizontal="center" vertical="center"/>
    </xf>
    <xf numFmtId="0" fontId="0" fillId="0" borderId="14" xfId="0" applyFont="1" applyBorder="1" applyAlignment="1">
      <alignment horizontal="center" vertical="center" wrapText="1"/>
    </xf>
    <xf numFmtId="0" fontId="0" fillId="0" borderId="14" xfId="0" applyFont="1" applyBorder="1" applyAlignment="1">
      <alignment horizontal="center" wrapText="1"/>
    </xf>
    <xf numFmtId="0" fontId="3" fillId="0" borderId="14" xfId="0" applyFont="1" applyBorder="1" applyAlignment="1">
      <alignment vertical="top" wrapText="1"/>
    </xf>
    <xf numFmtId="0" fontId="3" fillId="0" borderId="14" xfId="0" applyFont="1" applyBorder="1" applyAlignment="1">
      <alignment vertical="center" wrapText="1"/>
    </xf>
    <xf numFmtId="0" fontId="6" fillId="0" borderId="12" xfId="0" applyFont="1" applyBorder="1" applyAlignment="1">
      <alignment vertical="center" wrapText="1"/>
    </xf>
    <xf numFmtId="0" fontId="3" fillId="0" borderId="11" xfId="0" applyFont="1" applyBorder="1" applyAlignment="1">
      <alignment vertical="top" wrapText="1"/>
    </xf>
    <xf numFmtId="4" fontId="3" fillId="0" borderId="11" xfId="0" applyNumberFormat="1" applyFont="1" applyBorder="1" applyAlignment="1">
      <alignment horizontal="right" vertical="top" wrapText="1"/>
    </xf>
    <xf numFmtId="0" fontId="0" fillId="0" borderId="14" xfId="0" applyFont="1" applyBorder="1" applyAlignment="1">
      <alignment vertical="top"/>
    </xf>
    <xf numFmtId="0" fontId="3" fillId="0" borderId="14" xfId="0" applyFont="1" applyBorder="1" applyAlignment="1">
      <alignment horizontal="center" vertical="top" wrapText="1"/>
    </xf>
    <xf numFmtId="0" fontId="3" fillId="0" borderId="12" xfId="0" applyFont="1" applyBorder="1" applyAlignment="1">
      <alignment horizontal="center" vertical="top" wrapText="1"/>
    </xf>
    <xf numFmtId="0" fontId="3" fillId="0" borderId="12" xfId="0" applyFont="1" applyBorder="1" applyAlignment="1">
      <alignment vertical="top" wrapText="1"/>
    </xf>
    <xf numFmtId="0" fontId="7" fillId="0" borderId="14" xfId="0" applyFont="1" applyBorder="1" applyAlignment="1">
      <alignment vertical="center" wrapText="1"/>
    </xf>
    <xf numFmtId="0" fontId="7" fillId="0" borderId="12" xfId="0" applyFont="1" applyBorder="1" applyAlignment="1">
      <alignment vertical="center" wrapText="1"/>
    </xf>
    <xf numFmtId="0" fontId="3" fillId="0" borderId="12" xfId="0" applyFont="1" applyBorder="1" applyAlignment="1">
      <alignment vertical="center" wrapText="1"/>
    </xf>
    <xf numFmtId="3" fontId="3" fillId="0" borderId="12" xfId="0" applyNumberFormat="1" applyFont="1" applyBorder="1" applyAlignment="1">
      <alignment vertical="center" wrapText="1"/>
    </xf>
    <xf numFmtId="0" fontId="8" fillId="0" borderId="14" xfId="0" applyFont="1" applyBorder="1" applyAlignment="1">
      <alignment vertical="center"/>
    </xf>
    <xf numFmtId="0" fontId="0" fillId="0" borderId="14" xfId="0" applyFont="1" applyBorder="1" applyAlignment="1">
      <alignment vertical="center"/>
    </xf>
    <xf numFmtId="9" fontId="3" fillId="0" borderId="14" xfId="0" applyNumberFormat="1" applyFont="1" applyBorder="1" applyAlignment="1">
      <alignment vertical="center" wrapText="1"/>
    </xf>
    <xf numFmtId="9" fontId="3" fillId="0" borderId="14" xfId="0" applyNumberFormat="1" applyFont="1" applyBorder="1" applyAlignment="1">
      <alignment horizontal="center" vertical="center" wrapText="1"/>
    </xf>
    <xf numFmtId="9" fontId="3" fillId="0" borderId="12" xfId="0" applyNumberFormat="1" applyFont="1" applyBorder="1" applyAlignment="1">
      <alignment horizontal="center" vertical="center" wrapText="1"/>
    </xf>
    <xf numFmtId="9" fontId="0" fillId="0" borderId="14" xfId="0" applyNumberFormat="1" applyFont="1" applyBorder="1" applyAlignment="1">
      <alignment horizontal="center" vertical="center" wrapText="1"/>
    </xf>
    <xf numFmtId="9" fontId="0" fillId="0" borderId="14" xfId="0" applyNumberFormat="1" applyFont="1" applyBorder="1" applyAlignment="1">
      <alignment horizontal="center" vertical="center"/>
    </xf>
    <xf numFmtId="9" fontId="3" fillId="0" borderId="14" xfId="0" applyNumberFormat="1" applyFont="1" applyBorder="1" applyAlignment="1">
      <alignment wrapText="1"/>
    </xf>
    <xf numFmtId="9" fontId="7" fillId="0" borderId="14" xfId="0" applyNumberFormat="1" applyFont="1" applyBorder="1" applyAlignment="1">
      <alignment vertical="center" wrapText="1"/>
    </xf>
    <xf numFmtId="3" fontId="7" fillId="0" borderId="12" xfId="0" applyNumberFormat="1" applyFont="1" applyBorder="1" applyAlignment="1">
      <alignment vertical="center" wrapText="1"/>
    </xf>
    <xf numFmtId="3" fontId="3" fillId="0" borderId="14" xfId="0" applyNumberFormat="1" applyFont="1" applyBorder="1" applyAlignment="1">
      <alignment wrapText="1"/>
    </xf>
    <xf numFmtId="0" fontId="9" fillId="0" borderId="14" xfId="0" applyFont="1" applyBorder="1" applyAlignment="1">
      <alignment vertical="top" wrapText="1"/>
    </xf>
    <xf numFmtId="0" fontId="9" fillId="0" borderId="12" xfId="0" applyFont="1" applyBorder="1" applyAlignment="1">
      <alignment vertical="top" wrapText="1"/>
    </xf>
    <xf numFmtId="0" fontId="1" fillId="2" borderId="1" xfId="0" applyFont="1" applyFill="1" applyBorder="1" applyAlignment="1">
      <alignment horizontal="center" vertical="center"/>
    </xf>
    <xf numFmtId="0" fontId="2" fillId="0" borderId="0" xfId="0" applyFont="1" applyBorder="1"/>
    <xf numFmtId="0" fontId="2" fillId="0" borderId="2" xfId="0" applyFont="1" applyBorder="1"/>
    <xf numFmtId="0" fontId="2" fillId="0" borderId="1" xfId="0" applyFont="1" applyBorder="1"/>
    <xf numFmtId="0" fontId="0" fillId="0" borderId="0" xfId="0" applyFont="1" applyAlignment="1"/>
    <xf numFmtId="0" fontId="2" fillId="0" borderId="3" xfId="0" applyFont="1" applyBorder="1"/>
    <xf numFmtId="0" fontId="2" fillId="0" borderId="4" xfId="0" applyFont="1" applyBorder="1"/>
    <xf numFmtId="0" fontId="2" fillId="0" borderId="5" xfId="0" applyFont="1" applyBorder="1"/>
    <xf numFmtId="0" fontId="1" fillId="0" borderId="6" xfId="0" applyFont="1" applyBorder="1" applyAlignment="1">
      <alignment horizontal="center"/>
    </xf>
    <xf numFmtId="0" fontId="2" fillId="0" borderId="7" xfId="0" applyFont="1" applyBorder="1"/>
    <xf numFmtId="0" fontId="2" fillId="0" borderId="8" xfId="0" applyFont="1" applyBorder="1"/>
    <xf numFmtId="0" fontId="3" fillId="0" borderId="6" xfId="0" applyFont="1" applyBorder="1" applyAlignment="1">
      <alignment horizontal="center"/>
    </xf>
    <xf numFmtId="0" fontId="0" fillId="0" borderId="6" xfId="0" applyFont="1" applyBorder="1" applyAlignment="1">
      <alignment horizontal="left" vertical="center" wrapText="1"/>
    </xf>
    <xf numFmtId="0" fontId="1" fillId="2" borderId="6" xfId="0" applyFont="1" applyFill="1" applyBorder="1" applyAlignment="1">
      <alignment horizontal="center"/>
    </xf>
    <xf numFmtId="0" fontId="4" fillId="0" borderId="6" xfId="0" applyFont="1" applyBorder="1" applyAlignment="1">
      <alignment horizontal="left"/>
    </xf>
    <xf numFmtId="0" fontId="3" fillId="0" borderId="6" xfId="0" applyFont="1" applyBorder="1"/>
    <xf numFmtId="0" fontId="4" fillId="0" borderId="9" xfId="0" applyFont="1" applyBorder="1" applyAlignment="1">
      <alignment horizontal="center" vertical="center"/>
    </xf>
    <xf numFmtId="0" fontId="2" fillId="0" borderId="10" xfId="0" applyFont="1" applyBorder="1"/>
    <xf numFmtId="0" fontId="2" fillId="0" borderId="11" xfId="0" applyFont="1" applyBorder="1"/>
    <xf numFmtId="0" fontId="5" fillId="0" borderId="12" xfId="0" applyFont="1" applyBorder="1" applyAlignment="1">
      <alignment horizontal="center" vertical="center" wrapText="1"/>
    </xf>
    <xf numFmtId="0" fontId="2" fillId="0" borderId="13" xfId="0" applyFont="1" applyBorder="1"/>
    <xf numFmtId="0" fontId="2" fillId="0" borderId="15" xfId="0" applyFont="1" applyBorder="1"/>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xf>
    <xf numFmtId="0" fontId="4" fillId="0" borderId="11" xfId="0" applyFont="1" applyBorder="1" applyAlignment="1">
      <alignment horizontal="center" vertical="center"/>
    </xf>
    <xf numFmtId="0" fontId="0" fillId="0" borderId="9" xfId="0" applyFont="1" applyBorder="1" applyAlignment="1">
      <alignment horizontal="left" vertical="center" wrapText="1"/>
    </xf>
    <xf numFmtId="0" fontId="3" fillId="0" borderId="3" xfId="0" applyFont="1" applyBorder="1" applyAlignment="1">
      <alignment horizontal="left" vertical="center" wrapText="1"/>
    </xf>
    <xf numFmtId="0" fontId="0" fillId="0" borderId="6" xfId="0" applyFont="1" applyBorder="1" applyAlignment="1">
      <alignment horizontal="center" vertical="center" wrapText="1"/>
    </xf>
    <xf numFmtId="0" fontId="3" fillId="0" borderId="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781050</xdr:colOff>
      <xdr:row>0</xdr:row>
      <xdr:rowOff>0</xdr:rowOff>
    </xdr:from>
    <xdr:ext cx="1790700" cy="638175"/>
    <xdr:pic>
      <xdr:nvPicPr>
        <xdr:cNvPr id="3" name="image1.png" title="Imagen"/>
        <xdr:cNvPicPr preferRelativeResize="0"/>
      </xdr:nvPicPr>
      <xdr:blipFill>
        <a:blip xmlns:r="http://schemas.openxmlformats.org/officeDocument/2006/relationships" r:embed="rId1" cstate="print"/>
        <a:stretch>
          <a:fillRect/>
        </a:stretch>
      </xdr:blipFill>
      <xdr:spPr>
        <a:xfrm>
          <a:off x="11753850" y="0"/>
          <a:ext cx="1790700" cy="63817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abSelected="1" workbookViewId="0">
      <selection activeCell="P13" sqref="P13"/>
    </sheetView>
  </sheetViews>
  <sheetFormatPr baseColWidth="10" defaultRowHeight="15" x14ac:dyDescent="0.25"/>
  <sheetData>
    <row r="1" spans="1:15" x14ac:dyDescent="0.25">
      <c r="A1" s="38" t="s">
        <v>0</v>
      </c>
      <c r="B1" s="39"/>
      <c r="C1" s="39"/>
      <c r="D1" s="39"/>
      <c r="E1" s="39"/>
      <c r="F1" s="39"/>
      <c r="G1" s="39"/>
      <c r="H1" s="39"/>
      <c r="I1" s="39"/>
      <c r="J1" s="39"/>
      <c r="K1" s="39"/>
      <c r="L1" s="39"/>
      <c r="M1" s="39"/>
      <c r="N1" s="39"/>
      <c r="O1" s="40"/>
    </row>
    <row r="2" spans="1:15" x14ac:dyDescent="0.25">
      <c r="A2" s="41"/>
      <c r="B2" s="42"/>
      <c r="C2" s="42"/>
      <c r="D2" s="42"/>
      <c r="E2" s="42"/>
      <c r="F2" s="42"/>
      <c r="G2" s="42"/>
      <c r="H2" s="42"/>
      <c r="I2" s="42"/>
      <c r="J2" s="42"/>
      <c r="K2" s="42"/>
      <c r="L2" s="42"/>
      <c r="M2" s="42"/>
      <c r="N2" s="42"/>
      <c r="O2" s="40"/>
    </row>
    <row r="3" spans="1:15" x14ac:dyDescent="0.25">
      <c r="A3" s="43"/>
      <c r="B3" s="44"/>
      <c r="C3" s="44"/>
      <c r="D3" s="44"/>
      <c r="E3" s="44"/>
      <c r="F3" s="44"/>
      <c r="G3" s="44"/>
      <c r="H3" s="44"/>
      <c r="I3" s="44"/>
      <c r="J3" s="44"/>
      <c r="K3" s="44"/>
      <c r="L3" s="44"/>
      <c r="M3" s="44"/>
      <c r="N3" s="44"/>
      <c r="O3" s="45"/>
    </row>
    <row r="4" spans="1:15" x14ac:dyDescent="0.25">
      <c r="A4" s="46" t="s">
        <v>1</v>
      </c>
      <c r="B4" s="47"/>
      <c r="C4" s="47"/>
      <c r="D4" s="47"/>
      <c r="E4" s="48"/>
      <c r="F4" s="46" t="s">
        <v>2</v>
      </c>
      <c r="G4" s="47"/>
      <c r="H4" s="47"/>
      <c r="I4" s="47"/>
      <c r="J4" s="48"/>
      <c r="K4" s="46" t="s">
        <v>3</v>
      </c>
      <c r="L4" s="47"/>
      <c r="M4" s="47"/>
      <c r="N4" s="47"/>
      <c r="O4" s="48"/>
    </row>
    <row r="5" spans="1:15" x14ac:dyDescent="0.25">
      <c r="A5" s="49" t="s">
        <v>4</v>
      </c>
      <c r="B5" s="47"/>
      <c r="C5" s="47"/>
      <c r="D5" s="47"/>
      <c r="E5" s="48"/>
      <c r="F5" s="49" t="s">
        <v>5</v>
      </c>
      <c r="G5" s="47"/>
      <c r="H5" s="47"/>
      <c r="I5" s="47"/>
      <c r="J5" s="48"/>
      <c r="K5" s="49">
        <v>2021</v>
      </c>
      <c r="L5" s="47"/>
      <c r="M5" s="47"/>
      <c r="N5" s="47"/>
      <c r="O5" s="48"/>
    </row>
    <row r="6" spans="1:15" x14ac:dyDescent="0.25">
      <c r="A6" s="51" t="s">
        <v>6</v>
      </c>
      <c r="B6" s="47"/>
      <c r="C6" s="47"/>
      <c r="D6" s="47"/>
      <c r="E6" s="47"/>
      <c r="F6" s="47"/>
      <c r="G6" s="47"/>
      <c r="H6" s="47"/>
      <c r="I6" s="47"/>
      <c r="J6" s="47"/>
      <c r="K6" s="47"/>
      <c r="L6" s="47"/>
      <c r="M6" s="47"/>
      <c r="N6" s="47"/>
      <c r="O6" s="48"/>
    </row>
    <row r="7" spans="1:15" x14ac:dyDescent="0.25">
      <c r="A7" s="52" t="s">
        <v>7</v>
      </c>
      <c r="B7" s="47"/>
      <c r="C7" s="47"/>
      <c r="D7" s="47"/>
      <c r="E7" s="48"/>
      <c r="F7" s="53" t="s">
        <v>80</v>
      </c>
      <c r="G7" s="47"/>
      <c r="H7" s="47"/>
      <c r="I7" s="47"/>
      <c r="J7" s="47"/>
      <c r="K7" s="47"/>
      <c r="L7" s="47"/>
      <c r="M7" s="47"/>
      <c r="N7" s="47"/>
      <c r="O7" s="48"/>
    </row>
    <row r="8" spans="1:15" x14ac:dyDescent="0.25">
      <c r="A8" s="54" t="s">
        <v>8</v>
      </c>
      <c r="B8" s="55"/>
      <c r="C8" s="56"/>
      <c r="D8" s="54" t="s">
        <v>9</v>
      </c>
      <c r="E8" s="55"/>
      <c r="F8" s="56"/>
      <c r="G8" s="57" t="s">
        <v>10</v>
      </c>
      <c r="H8" s="60" t="s">
        <v>11</v>
      </c>
      <c r="I8" s="61" t="s">
        <v>12</v>
      </c>
      <c r="J8" s="47"/>
      <c r="K8" s="47"/>
      <c r="L8" s="47"/>
      <c r="M8" s="47"/>
      <c r="N8" s="47"/>
      <c r="O8" s="48"/>
    </row>
    <row r="9" spans="1:15" x14ac:dyDescent="0.25">
      <c r="A9" s="41"/>
      <c r="B9" s="42"/>
      <c r="C9" s="40"/>
      <c r="D9" s="43"/>
      <c r="E9" s="44"/>
      <c r="F9" s="45"/>
      <c r="G9" s="58"/>
      <c r="H9" s="58"/>
      <c r="I9" s="62" t="s">
        <v>13</v>
      </c>
      <c r="J9" s="48"/>
      <c r="K9" s="62" t="s">
        <v>14</v>
      </c>
      <c r="L9" s="48"/>
      <c r="M9" s="62" t="s">
        <v>15</v>
      </c>
      <c r="N9" s="47"/>
      <c r="O9" s="48"/>
    </row>
    <row r="10" spans="1:15" x14ac:dyDescent="0.25">
      <c r="A10" s="43"/>
      <c r="B10" s="44"/>
      <c r="C10" s="45"/>
      <c r="D10" s="1" t="s">
        <v>16</v>
      </c>
      <c r="E10" s="1" t="s">
        <v>17</v>
      </c>
      <c r="F10" s="1" t="s">
        <v>18</v>
      </c>
      <c r="G10" s="59"/>
      <c r="H10" s="59"/>
      <c r="I10" s="1" t="s">
        <v>19</v>
      </c>
      <c r="J10" s="1" t="s">
        <v>20</v>
      </c>
      <c r="K10" s="1" t="s">
        <v>19</v>
      </c>
      <c r="L10" s="1" t="s">
        <v>20</v>
      </c>
      <c r="M10" s="1" t="s">
        <v>19</v>
      </c>
      <c r="N10" s="1" t="s">
        <v>20</v>
      </c>
      <c r="O10" s="1" t="s">
        <v>21</v>
      </c>
    </row>
    <row r="11" spans="1:15" ht="89.25" x14ac:dyDescent="0.25">
      <c r="A11" s="2" t="s">
        <v>22</v>
      </c>
      <c r="B11" s="66" t="s">
        <v>42</v>
      </c>
      <c r="C11" s="48"/>
      <c r="D11" s="27">
        <v>0.75</v>
      </c>
      <c r="E11" s="4" t="s">
        <v>27</v>
      </c>
      <c r="F11" s="4" t="s">
        <v>28</v>
      </c>
      <c r="G11" s="3" t="s">
        <v>78</v>
      </c>
      <c r="H11" s="12" t="s">
        <v>79</v>
      </c>
      <c r="I11" s="12" t="s">
        <v>98</v>
      </c>
      <c r="J11" s="32">
        <v>0.8</v>
      </c>
      <c r="K11" s="12" t="s">
        <v>99</v>
      </c>
      <c r="L11" s="32">
        <v>0.8</v>
      </c>
      <c r="M11" s="36" t="s">
        <v>102</v>
      </c>
      <c r="N11" s="32">
        <v>0.85</v>
      </c>
      <c r="O11" s="32">
        <v>0.8</v>
      </c>
    </row>
    <row r="12" spans="1:15" ht="153" x14ac:dyDescent="0.25">
      <c r="A12" s="2" t="s">
        <v>23</v>
      </c>
      <c r="B12" s="67" t="s">
        <v>24</v>
      </c>
      <c r="C12" s="48"/>
      <c r="D12" s="27">
        <v>0.75</v>
      </c>
      <c r="E12" s="4" t="s">
        <v>27</v>
      </c>
      <c r="F12" s="4" t="s">
        <v>28</v>
      </c>
      <c r="G12" s="3" t="s">
        <v>78</v>
      </c>
      <c r="H12" s="12" t="s">
        <v>79</v>
      </c>
      <c r="I12" s="13" t="s">
        <v>96</v>
      </c>
      <c r="J12" s="27">
        <v>0.75</v>
      </c>
      <c r="K12" s="12" t="s">
        <v>100</v>
      </c>
      <c r="L12" s="27">
        <v>0.8</v>
      </c>
      <c r="M12" s="36" t="s">
        <v>103</v>
      </c>
      <c r="N12" s="33">
        <v>0.75</v>
      </c>
      <c r="O12" s="27">
        <v>0.8</v>
      </c>
    </row>
    <row r="13" spans="1:15" ht="127.5" x14ac:dyDescent="0.25">
      <c r="A13" s="63" t="s">
        <v>25</v>
      </c>
      <c r="B13" s="50" t="s">
        <v>26</v>
      </c>
      <c r="C13" s="48"/>
      <c r="D13" s="28" t="s">
        <v>83</v>
      </c>
      <c r="E13" s="4" t="s">
        <v>27</v>
      </c>
      <c r="F13" s="4" t="s">
        <v>28</v>
      </c>
      <c r="G13" s="14" t="s">
        <v>47</v>
      </c>
      <c r="H13" s="12" t="s">
        <v>52</v>
      </c>
      <c r="I13" s="18" t="s">
        <v>97</v>
      </c>
      <c r="J13" s="4">
        <v>314</v>
      </c>
      <c r="K13" s="18" t="s">
        <v>101</v>
      </c>
      <c r="L13" s="21">
        <v>316</v>
      </c>
      <c r="M13" s="36" t="s">
        <v>104</v>
      </c>
      <c r="N13" s="21">
        <v>343</v>
      </c>
      <c r="O13" s="13">
        <f>SUM(J13+L13+N13)</f>
        <v>973</v>
      </c>
    </row>
    <row r="14" spans="1:15" ht="89.25" x14ac:dyDescent="0.25">
      <c r="A14" s="40"/>
      <c r="B14" s="50" t="s">
        <v>29</v>
      </c>
      <c r="C14" s="48"/>
      <c r="D14" s="29" t="s">
        <v>84</v>
      </c>
      <c r="E14" s="4" t="s">
        <v>27</v>
      </c>
      <c r="F14" s="4" t="s">
        <v>28</v>
      </c>
      <c r="G14" s="13" t="s">
        <v>47</v>
      </c>
      <c r="H14" s="12" t="s">
        <v>51</v>
      </c>
      <c r="I14" s="18" t="s">
        <v>62</v>
      </c>
      <c r="J14" s="6">
        <v>74</v>
      </c>
      <c r="K14" s="18" t="s">
        <v>62</v>
      </c>
      <c r="L14" s="22">
        <v>57</v>
      </c>
      <c r="M14" s="18" t="s">
        <v>62</v>
      </c>
      <c r="N14" s="22">
        <v>37</v>
      </c>
      <c r="O14" s="13">
        <f>SUM(J14+L14+N14)</f>
        <v>168</v>
      </c>
    </row>
    <row r="15" spans="1:15" ht="102" x14ac:dyDescent="0.25">
      <c r="A15" s="40"/>
      <c r="B15" s="50" t="s">
        <v>30</v>
      </c>
      <c r="C15" s="48"/>
      <c r="D15" s="29" t="s">
        <v>85</v>
      </c>
      <c r="E15" s="4" t="s">
        <v>27</v>
      </c>
      <c r="F15" s="4" t="s">
        <v>28</v>
      </c>
      <c r="G15" s="12" t="s">
        <v>45</v>
      </c>
      <c r="H15" s="16" t="s">
        <v>53</v>
      </c>
      <c r="I15" s="19" t="s">
        <v>82</v>
      </c>
      <c r="J15" s="7">
        <v>3362210</v>
      </c>
      <c r="K15" s="19" t="s">
        <v>82</v>
      </c>
      <c r="L15" s="24">
        <v>3051040</v>
      </c>
      <c r="M15" s="19" t="s">
        <v>82</v>
      </c>
      <c r="N15" s="34">
        <v>3166630</v>
      </c>
      <c r="O15" s="35">
        <f>SUM(J15+L15+N15)</f>
        <v>9579880</v>
      </c>
    </row>
    <row r="16" spans="1:15" ht="76.5" x14ac:dyDescent="0.25">
      <c r="A16" s="40"/>
      <c r="B16" s="50" t="s">
        <v>31</v>
      </c>
      <c r="C16" s="48"/>
      <c r="D16" s="29" t="s">
        <v>86</v>
      </c>
      <c r="E16" s="4" t="s">
        <v>27</v>
      </c>
      <c r="F16" s="4" t="s">
        <v>28</v>
      </c>
      <c r="G16" s="13" t="s">
        <v>46</v>
      </c>
      <c r="H16" s="15" t="s">
        <v>61</v>
      </c>
      <c r="I16" s="19" t="s">
        <v>63</v>
      </c>
      <c r="J16" s="6">
        <v>47</v>
      </c>
      <c r="K16" s="19" t="s">
        <v>71</v>
      </c>
      <c r="L16" s="22">
        <v>32</v>
      </c>
      <c r="M16" s="37" t="s">
        <v>105</v>
      </c>
      <c r="N16" s="23">
        <v>19</v>
      </c>
      <c r="O16" s="13">
        <f t="shared" ref="O16:O25" si="0">SUM(J16+L16+N16)</f>
        <v>98</v>
      </c>
    </row>
    <row r="17" spans="1:15" ht="102" x14ac:dyDescent="0.25">
      <c r="A17" s="40"/>
      <c r="B17" s="50" t="s">
        <v>32</v>
      </c>
      <c r="C17" s="48"/>
      <c r="D17" s="29" t="s">
        <v>87</v>
      </c>
      <c r="E17" s="4" t="s">
        <v>27</v>
      </c>
      <c r="F17" s="4" t="s">
        <v>28</v>
      </c>
      <c r="G17" s="13" t="s">
        <v>48</v>
      </c>
      <c r="H17" s="15" t="s">
        <v>54</v>
      </c>
      <c r="I17" s="19" t="s">
        <v>64</v>
      </c>
      <c r="J17" s="6">
        <v>37</v>
      </c>
      <c r="K17" s="20" t="s">
        <v>72</v>
      </c>
      <c r="L17" s="23">
        <v>43</v>
      </c>
      <c r="M17" s="37" t="s">
        <v>106</v>
      </c>
      <c r="N17" s="23">
        <v>43</v>
      </c>
      <c r="O17" s="13">
        <f t="shared" si="0"/>
        <v>123</v>
      </c>
    </row>
    <row r="18" spans="1:15" ht="191.25" x14ac:dyDescent="0.25">
      <c r="A18" s="40"/>
      <c r="B18" s="50" t="s">
        <v>33</v>
      </c>
      <c r="C18" s="48"/>
      <c r="D18" s="29" t="s">
        <v>88</v>
      </c>
      <c r="E18" s="4" t="s">
        <v>27</v>
      </c>
      <c r="F18" s="4" t="s">
        <v>28</v>
      </c>
      <c r="G18" s="13" t="s">
        <v>48</v>
      </c>
      <c r="H18" s="15" t="s">
        <v>55</v>
      </c>
      <c r="I18" s="19" t="s">
        <v>81</v>
      </c>
      <c r="J18" s="6">
        <v>72</v>
      </c>
      <c r="K18" s="20" t="s">
        <v>73</v>
      </c>
      <c r="L18" s="22">
        <v>72</v>
      </c>
      <c r="M18" s="37" t="s">
        <v>107</v>
      </c>
      <c r="N18" s="23">
        <v>79</v>
      </c>
      <c r="O18" s="13">
        <f t="shared" si="0"/>
        <v>223</v>
      </c>
    </row>
    <row r="19" spans="1:15" ht="102" x14ac:dyDescent="0.25">
      <c r="A19" s="40"/>
      <c r="B19" s="50" t="s">
        <v>66</v>
      </c>
      <c r="C19" s="48"/>
      <c r="D19" s="29" t="s">
        <v>89</v>
      </c>
      <c r="E19" s="4" t="s">
        <v>27</v>
      </c>
      <c r="F19" s="4" t="s">
        <v>28</v>
      </c>
      <c r="G19" s="12" t="s">
        <v>40</v>
      </c>
      <c r="H19" s="15" t="s">
        <v>56</v>
      </c>
      <c r="I19" s="19" t="s">
        <v>65</v>
      </c>
      <c r="J19" s="6">
        <v>62</v>
      </c>
      <c r="K19" s="20" t="s">
        <v>74</v>
      </c>
      <c r="L19" s="22">
        <v>62</v>
      </c>
      <c r="M19" s="37" t="s">
        <v>108</v>
      </c>
      <c r="N19" s="23">
        <v>62</v>
      </c>
      <c r="O19" s="3">
        <f t="shared" si="0"/>
        <v>186</v>
      </c>
    </row>
    <row r="20" spans="1:15" ht="102" x14ac:dyDescent="0.25">
      <c r="A20" s="40"/>
      <c r="B20" s="50" t="s">
        <v>34</v>
      </c>
      <c r="C20" s="48"/>
      <c r="D20" s="29" t="s">
        <v>90</v>
      </c>
      <c r="E20" s="4" t="s">
        <v>27</v>
      </c>
      <c r="F20" s="4" t="s">
        <v>28</v>
      </c>
      <c r="G20" s="12" t="s">
        <v>40</v>
      </c>
      <c r="H20" s="15" t="s">
        <v>57</v>
      </c>
      <c r="I20" s="19" t="s">
        <v>67</v>
      </c>
      <c r="J20" s="6">
        <v>483</v>
      </c>
      <c r="K20" s="20" t="s">
        <v>75</v>
      </c>
      <c r="L20" s="23">
        <v>506</v>
      </c>
      <c r="M20" s="37" t="s">
        <v>109</v>
      </c>
      <c r="N20" s="23">
        <v>506</v>
      </c>
      <c r="O20" s="13">
        <f t="shared" si="0"/>
        <v>1495</v>
      </c>
    </row>
    <row r="21" spans="1:15" ht="76.5" x14ac:dyDescent="0.25">
      <c r="A21" s="40"/>
      <c r="B21" s="50" t="s">
        <v>35</v>
      </c>
      <c r="C21" s="48"/>
      <c r="D21" s="29" t="s">
        <v>91</v>
      </c>
      <c r="E21" s="4" t="s">
        <v>27</v>
      </c>
      <c r="F21" s="4" t="s">
        <v>28</v>
      </c>
      <c r="G21" s="13" t="s">
        <v>49</v>
      </c>
      <c r="H21" s="12" t="s">
        <v>52</v>
      </c>
      <c r="I21" s="18" t="s">
        <v>62</v>
      </c>
      <c r="J21" s="6">
        <v>188</v>
      </c>
      <c r="K21" s="18" t="s">
        <v>62</v>
      </c>
      <c r="L21" s="23">
        <v>152</v>
      </c>
      <c r="M21" s="18" t="s">
        <v>62</v>
      </c>
      <c r="N21" s="23">
        <v>174</v>
      </c>
      <c r="O21" s="13">
        <f t="shared" si="0"/>
        <v>514</v>
      </c>
    </row>
    <row r="22" spans="1:15" ht="89.25" x14ac:dyDescent="0.25">
      <c r="A22" s="40"/>
      <c r="B22" s="50" t="s">
        <v>36</v>
      </c>
      <c r="C22" s="48"/>
      <c r="D22" s="29" t="s">
        <v>92</v>
      </c>
      <c r="E22" s="4" t="s">
        <v>27</v>
      </c>
      <c r="F22" s="4" t="s">
        <v>28</v>
      </c>
      <c r="G22" s="13" t="s">
        <v>50</v>
      </c>
      <c r="H22" s="16" t="s">
        <v>53</v>
      </c>
      <c r="I22" s="18" t="s">
        <v>62</v>
      </c>
      <c r="J22" s="7">
        <v>1068560</v>
      </c>
      <c r="K22" s="18" t="s">
        <v>62</v>
      </c>
      <c r="L22" s="5"/>
      <c r="M22" s="18" t="s">
        <v>62</v>
      </c>
      <c r="N22" s="24">
        <v>1123850</v>
      </c>
      <c r="O22" s="3">
        <f t="shared" si="0"/>
        <v>2192410</v>
      </c>
    </row>
    <row r="23" spans="1:15" ht="60" x14ac:dyDescent="0.25">
      <c r="A23" s="63"/>
      <c r="B23" s="64" t="s">
        <v>37</v>
      </c>
      <c r="C23" s="55"/>
      <c r="D23" s="31" t="s">
        <v>93</v>
      </c>
      <c r="E23" s="9" t="s">
        <v>27</v>
      </c>
      <c r="F23" s="6" t="s">
        <v>28</v>
      </c>
      <c r="G23" s="10" t="s">
        <v>38</v>
      </c>
      <c r="H23" s="17" t="s">
        <v>58</v>
      </c>
      <c r="I23" s="17" t="s">
        <v>68</v>
      </c>
      <c r="J23" s="26">
        <v>6</v>
      </c>
      <c r="K23" s="17" t="s">
        <v>76</v>
      </c>
      <c r="L23" s="25">
        <v>6</v>
      </c>
      <c r="M23" s="17" t="s">
        <v>110</v>
      </c>
      <c r="N23" s="26">
        <v>6</v>
      </c>
      <c r="O23" s="13">
        <f t="shared" si="0"/>
        <v>18</v>
      </c>
    </row>
    <row r="24" spans="1:15" ht="30" x14ac:dyDescent="0.25">
      <c r="A24" s="40"/>
      <c r="B24" s="50" t="s">
        <v>39</v>
      </c>
      <c r="C24" s="48"/>
      <c r="D24" s="31" t="s">
        <v>94</v>
      </c>
      <c r="E24" s="9"/>
      <c r="F24" s="6" t="s">
        <v>43</v>
      </c>
      <c r="G24" s="11" t="s">
        <v>40</v>
      </c>
      <c r="H24" s="17" t="s">
        <v>59</v>
      </c>
      <c r="I24" s="17" t="s">
        <v>69</v>
      </c>
      <c r="J24" s="26">
        <v>20</v>
      </c>
      <c r="K24" s="17" t="s">
        <v>69</v>
      </c>
      <c r="L24" s="25">
        <v>25</v>
      </c>
      <c r="M24" s="8" t="s">
        <v>111</v>
      </c>
      <c r="N24" s="8">
        <v>23</v>
      </c>
      <c r="O24" s="3">
        <f t="shared" si="0"/>
        <v>68</v>
      </c>
    </row>
    <row r="25" spans="1:15" ht="90" x14ac:dyDescent="0.25">
      <c r="A25" s="45"/>
      <c r="B25" s="65" t="s">
        <v>70</v>
      </c>
      <c r="C25" s="44"/>
      <c r="D25" s="30" t="s">
        <v>95</v>
      </c>
      <c r="E25" s="9" t="s">
        <v>41</v>
      </c>
      <c r="F25" s="4" t="s">
        <v>44</v>
      </c>
      <c r="G25" s="10" t="s">
        <v>40</v>
      </c>
      <c r="H25" s="17" t="s">
        <v>60</v>
      </c>
      <c r="I25" s="17" t="s">
        <v>65</v>
      </c>
      <c r="J25" s="26">
        <v>23</v>
      </c>
      <c r="K25" s="17" t="s">
        <v>77</v>
      </c>
      <c r="L25" s="25">
        <v>25</v>
      </c>
      <c r="M25" s="17" t="s">
        <v>112</v>
      </c>
      <c r="N25" s="25">
        <v>28</v>
      </c>
      <c r="O25" s="13">
        <f t="shared" si="0"/>
        <v>76</v>
      </c>
    </row>
  </sheetData>
  <mergeCells count="35">
    <mergeCell ref="A23:A25"/>
    <mergeCell ref="B23:C23"/>
    <mergeCell ref="B24:C24"/>
    <mergeCell ref="B25:C25"/>
    <mergeCell ref="B11:C11"/>
    <mergeCell ref="B12:C12"/>
    <mergeCell ref="A13:A22"/>
    <mergeCell ref="B13:C13"/>
    <mergeCell ref="B14:C14"/>
    <mergeCell ref="B15:C15"/>
    <mergeCell ref="B16:C16"/>
    <mergeCell ref="B17:C17"/>
    <mergeCell ref="B18:C18"/>
    <mergeCell ref="B19:C19"/>
    <mergeCell ref="B20:C20"/>
    <mergeCell ref="B21:C21"/>
    <mergeCell ref="B22:C22"/>
    <mergeCell ref="A6:O6"/>
    <mergeCell ref="A7:E7"/>
    <mergeCell ref="F7:O7"/>
    <mergeCell ref="A8:C10"/>
    <mergeCell ref="D8:F9"/>
    <mergeCell ref="G8:G10"/>
    <mergeCell ref="H8:H10"/>
    <mergeCell ref="I8:O8"/>
    <mergeCell ref="I9:J9"/>
    <mergeCell ref="K9:L9"/>
    <mergeCell ref="M9:O9"/>
    <mergeCell ref="A1:O3"/>
    <mergeCell ref="A4:E4"/>
    <mergeCell ref="F4:J4"/>
    <mergeCell ref="K4:O4"/>
    <mergeCell ref="A5:E5"/>
    <mergeCell ref="F5:J5"/>
    <mergeCell ref="K5:O5"/>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Aseo Publico</dc:creator>
  <cp:lastModifiedBy>ADMIN</cp:lastModifiedBy>
  <dcterms:created xsi:type="dcterms:W3CDTF">2021-11-30T15:39:12Z</dcterms:created>
  <dcterms:modified xsi:type="dcterms:W3CDTF">2022-01-03T16:03:54Z</dcterms:modified>
</cp:coreProperties>
</file>