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rv Municipales\Desktop\6.JUNIO\"/>
    </mc:Choice>
  </mc:AlternateContent>
  <bookViews>
    <workbookView xWindow="0" yWindow="0" windowWidth="28770" windowHeight="12300"/>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0" i="1" l="1"/>
  <c r="N38" i="1"/>
  <c r="T36" i="1" l="1"/>
  <c r="S36" i="1"/>
  <c r="R36" i="1"/>
  <c r="Q36" i="1"/>
  <c r="P36" i="1"/>
  <c r="O36" i="1"/>
  <c r="N36" i="1"/>
  <c r="M36" i="1"/>
  <c r="L36" i="1"/>
  <c r="K36" i="1"/>
  <c r="J36" i="1"/>
  <c r="T31" i="1"/>
  <c r="S31" i="1"/>
  <c r="R31" i="1"/>
  <c r="Q31" i="1"/>
  <c r="P31" i="1"/>
  <c r="O31" i="1"/>
  <c r="N31" i="1"/>
  <c r="M31" i="1"/>
  <c r="L31" i="1"/>
  <c r="K31" i="1"/>
  <c r="J31" i="1"/>
  <c r="T23" i="1"/>
  <c r="S23" i="1"/>
  <c r="R23" i="1"/>
  <c r="Q23" i="1"/>
  <c r="P23" i="1"/>
  <c r="O23" i="1"/>
  <c r="N23" i="1"/>
  <c r="M23" i="1"/>
  <c r="L23" i="1"/>
  <c r="K23" i="1"/>
  <c r="J23" i="1"/>
  <c r="T15" i="1"/>
  <c r="S15" i="1"/>
  <c r="R15" i="1"/>
  <c r="Q15" i="1"/>
  <c r="P15" i="1"/>
  <c r="O15" i="1"/>
  <c r="N15" i="1"/>
  <c r="M15" i="1"/>
  <c r="L15" i="1"/>
  <c r="K15" i="1"/>
  <c r="J15" i="1"/>
  <c r="T7" i="1"/>
  <c r="T38" i="1" s="1"/>
  <c r="S7" i="1"/>
  <c r="S38" i="1" s="1"/>
  <c r="R7" i="1"/>
  <c r="R38" i="1" s="1"/>
  <c r="Q7" i="1"/>
  <c r="P7" i="1"/>
  <c r="P38" i="1" s="1"/>
  <c r="O7" i="1"/>
  <c r="O38" i="1" s="1"/>
  <c r="N7" i="1"/>
  <c r="M7" i="1"/>
  <c r="M38" i="1" s="1"/>
  <c r="L7" i="1"/>
  <c r="L38" i="1" s="1"/>
  <c r="K7" i="1"/>
  <c r="K38" i="1" s="1"/>
  <c r="J7" i="1"/>
  <c r="J38" i="1" s="1"/>
  <c r="Q38" i="1" l="1"/>
</calcChain>
</file>

<file path=xl/comments1.xml><?xml version="1.0" encoding="utf-8"?>
<comments xmlns="http://schemas.openxmlformats.org/spreadsheetml/2006/main">
  <authors>
    <author>Aseo Publico</author>
    <author>Autor</author>
  </authors>
  <commentList>
    <comment ref="Q2" authorId="0" shapeId="0">
      <text>
        <r>
          <rPr>
            <b/>
            <sz val="9"/>
            <color indexed="81"/>
            <rFont val="Tahoma"/>
            <charset val="1"/>
          </rPr>
          <t xml:space="preserve">Aseo publico:
 </t>
        </r>
        <r>
          <rPr>
            <sz val="9"/>
            <color indexed="81"/>
            <rFont val="Tahoma"/>
            <family val="2"/>
          </rPr>
          <t>JARDIN DE NIÑOS IRENE ROBLEDO
ESC. INDEPENDENCIA CABECERA</t>
        </r>
      </text>
    </comment>
    <comment ref="R2" authorId="0" shapeId="0">
      <text>
        <r>
          <rPr>
            <b/>
            <sz val="9"/>
            <color indexed="81"/>
            <rFont val="Tahoma"/>
            <family val="2"/>
          </rPr>
          <t>Aseo Publico:</t>
        </r>
        <r>
          <rPr>
            <sz val="9"/>
            <color indexed="81"/>
            <rFont val="Tahoma"/>
            <family val="2"/>
          </rPr>
          <t xml:space="preserve">
HUIZACHERA Y SAN JOSE DEL QUINCE</t>
        </r>
      </text>
    </comment>
    <comment ref="S2" authorId="1" shapeId="0">
      <text>
        <r>
          <rPr>
            <b/>
            <sz val="9"/>
            <color indexed="81"/>
            <rFont val="Tahoma"/>
            <family val="2"/>
          </rPr>
          <t xml:space="preserve">           TRABAJO DE LA CUADRILLA
                          GUARDIAS
La Cuadrilla
Hace limpieza todos los dias en la plaza principal benito juarez.
 Realiza Limpieza en puntos de acumulamientos en cabecera Municipal.
</t>
        </r>
      </text>
    </comment>
    <comment ref="T2" authorId="0" shapeId="0">
      <text>
        <r>
          <rPr>
            <b/>
            <sz val="9"/>
            <color indexed="81"/>
            <rFont val="Tahoma"/>
            <family val="2"/>
          </rPr>
          <t>Aseo Publico:</t>
        </r>
        <r>
          <rPr>
            <sz val="9"/>
            <color indexed="81"/>
            <rFont val="Tahoma"/>
            <family val="2"/>
          </rPr>
          <t xml:space="preserve">
TRABAJO DE CUADRILLA</t>
        </r>
      </text>
    </comment>
    <comment ref="Q3" authorId="0" shapeId="0">
      <text>
        <r>
          <rPr>
            <b/>
            <sz val="9"/>
            <color indexed="81"/>
            <rFont val="Tahoma"/>
            <family val="2"/>
          </rPr>
          <t>Aseo Publico:</t>
        </r>
        <r>
          <rPr>
            <sz val="9"/>
            <color indexed="81"/>
            <rFont val="Tahoma"/>
            <family val="2"/>
          </rPr>
          <t xml:space="preserve">
ESC. EMILIANO ZAPATA
JARDIN DE NIÑOS EMILIANO ZAPATA
ESC. DAVID GALLO
COLEGIO SOR JUANA INES DE LA CRUZ
KINDER ARCO IRIS 
ESC. EMILIANO ZAPATA
ESC. DEL CARMEN
KINDER DAVID BERLANGA
ESC. INDEPENDENCIA 
</t>
        </r>
      </text>
    </comment>
    <comment ref="R3" authorId="0" shapeId="0">
      <text>
        <r>
          <rPr>
            <b/>
            <sz val="9"/>
            <color indexed="81"/>
            <rFont val="Tahoma"/>
            <family val="2"/>
          </rPr>
          <t>Aseo Publico:</t>
        </r>
        <r>
          <rPr>
            <sz val="9"/>
            <color indexed="81"/>
            <rFont val="Tahoma"/>
            <family val="2"/>
          </rPr>
          <t xml:space="preserve">
SAN RAMON Y SANTA RITA PINTITAS</t>
        </r>
      </text>
    </comment>
    <comment ref="S3" authorId="1" shapeId="0">
      <text>
        <r>
          <rPr>
            <b/>
            <sz val="9"/>
            <color indexed="81"/>
            <rFont val="Tahoma"/>
            <family val="2"/>
          </rPr>
          <t xml:space="preserve">           TRABAJO DE LA CUADRILLA
                          GUARDIAS
La Cuadrilla
Hace limpieza todos los dias en la plaza principal benito juarez.
 Realiza Limpieza en puntos de acumulamientos en cabecera Municipal.
</t>
        </r>
      </text>
    </comment>
    <comment ref="T3" authorId="0" shapeId="0">
      <text>
        <r>
          <rPr>
            <b/>
            <sz val="9"/>
            <color indexed="81"/>
            <rFont val="Tahoma"/>
            <family val="2"/>
          </rPr>
          <t>Aseo Publico:</t>
        </r>
        <r>
          <rPr>
            <sz val="9"/>
            <color indexed="81"/>
            <rFont val="Tahoma"/>
            <family val="2"/>
          </rPr>
          <t xml:space="preserve">
     TRABAJO DE LA CUADRILLA:
Algunas de la calles que barren las cuadrillas diariamente.
-Ramón corona
-Narcizo Mendoza
-Constitución
-Independencia
-Hidalgo
-16 de Septiembre
-Gomez Farías
-Francisco Villa 
-Juventino Rosas
-Av del Parque
-Haciendita
-Emilio Carranza
-Puebla
-Benito juarez
-Gomez parra
-Heliodoro Hernandez
-Plan de San Luis
-Aldama
-Deportivo, Corona
-Tacuba
-Muralla
-Libertad
-Plan de Ayala
LIMPIEZA DE BOCAS DE TORMENTAS, ACUMULAMIENTOS EN ESQUINAS, 
PRESIDENCIA Y PLAZA, CASA DE LA CULTURA, ALREDEDOR DEL DIF 
</t>
        </r>
      </text>
    </comment>
    <comment ref="Q4" authorId="0" shapeId="0">
      <text>
        <r>
          <rPr>
            <b/>
            <sz val="9"/>
            <color indexed="81"/>
            <rFont val="Tahoma"/>
            <family val="2"/>
          </rPr>
          <t>Aseo Publico:</t>
        </r>
        <r>
          <rPr>
            <sz val="9"/>
            <color indexed="81"/>
            <rFont val="Tahoma"/>
            <family val="2"/>
          </rPr>
          <t xml:space="preserve">
KINDER IRENE ROBLEDO
JARDIN DE NIÑOS # 624 HUIZACHERA
ESC. INDEPENDENCIA
ESC. JOSEFA ORTIZ DE DOMINGUEZ HUIZACHERA
</t>
        </r>
      </text>
    </comment>
    <comment ref="R4" authorId="0" shapeId="0">
      <text>
        <r>
          <rPr>
            <b/>
            <sz val="9"/>
            <color indexed="81"/>
            <rFont val="Tahoma"/>
            <family val="2"/>
          </rPr>
          <t>Aseo Publico:</t>
        </r>
        <r>
          <rPr>
            <sz val="9"/>
            <color indexed="81"/>
            <rFont val="Tahoma"/>
            <family val="2"/>
          </rPr>
          <t xml:space="preserve">
PACIFICO Y INF. DEL CASTILLO</t>
        </r>
      </text>
    </comment>
    <comment ref="S4" authorId="1" shapeId="0">
      <text>
        <r>
          <rPr>
            <b/>
            <sz val="9"/>
            <color indexed="81"/>
            <rFont val="Tahoma"/>
            <family val="2"/>
          </rPr>
          <t xml:space="preserve">           TRABAJO DE LA CUADRILLA
                          GUARDIAS
La Cuadrilla
Hace limpieza todos los dias en la plaza principal benito juarez.
 Realiza Limpieza en puntos de acumulamientos en cabecera Municipal.
</t>
        </r>
      </text>
    </comment>
    <comment ref="T4" authorId="0" shapeId="0">
      <text>
        <r>
          <rPr>
            <b/>
            <sz val="9"/>
            <color indexed="81"/>
            <rFont val="Tahoma"/>
            <family val="2"/>
          </rPr>
          <t>Aseo Publico:</t>
        </r>
        <r>
          <rPr>
            <sz val="9"/>
            <color indexed="81"/>
            <rFont val="Tahoma"/>
            <family val="2"/>
          </rPr>
          <t xml:space="preserve">
     TRABAJO DE LA CUADRILLA:
Algunas de la calles que barren las cuadrillas diariamente.
-Ramón corona
-Narcizo Mendoza
-Constitución
-Independencia
-Hidalgo
-16 de Septiembre
-Gomez Farías
-Francisco Villa 
-Juventino Rosas
-Av del Parque
-Haciendita
-Emilio Carranza
-Puebla
-Benito juarez
-Gomez parra
-Heliodoro Hernandez
-Plan de San Luis
-Aldama
-Deportivo, Corona
-Tacuba
-Muralla
-Libertad
-Plan de Ayala
LIMPIEZA DE BOCAS DE TORMENTAS, ACUMULAMIENTOS EN ESQUINAS, 
PRESIDENCIA Y PLAZA, CASA DE LA CULTURA, ALREDEDOR DEL DIF 
</t>
        </r>
      </text>
    </comment>
    <comment ref="Q5" authorId="0" shapeId="0">
      <text>
        <r>
          <rPr>
            <b/>
            <sz val="9"/>
            <color indexed="81"/>
            <rFont val="Tahoma"/>
            <family val="2"/>
          </rPr>
          <t>Aseo Publico:</t>
        </r>
        <r>
          <rPr>
            <sz val="9"/>
            <color indexed="81"/>
            <rFont val="Tahoma"/>
            <family val="2"/>
          </rPr>
          <t xml:space="preserve">
KINDER QUETZAL CABECERA</t>
        </r>
      </text>
    </comment>
    <comment ref="R5" authorId="0" shapeId="0">
      <text>
        <r>
          <rPr>
            <b/>
            <sz val="9"/>
            <color indexed="81"/>
            <rFont val="Tahoma"/>
            <family val="2"/>
          </rPr>
          <t>Aseo Publico:</t>
        </r>
        <r>
          <rPr>
            <sz val="9"/>
            <color indexed="81"/>
            <rFont val="Tahoma"/>
            <family val="2"/>
          </rPr>
          <t xml:space="preserve">
SANTA ROSA, SAN JOSE DEL QUINCE Y AZUCENA </t>
        </r>
      </text>
    </comment>
    <comment ref="R6" authorId="0" shapeId="0">
      <text>
        <r>
          <rPr>
            <b/>
            <sz val="9"/>
            <color indexed="81"/>
            <rFont val="Tahoma"/>
            <family val="2"/>
          </rPr>
          <t>Aseo Publico:</t>
        </r>
        <r>
          <rPr>
            <sz val="9"/>
            <color indexed="81"/>
            <rFont val="Tahoma"/>
            <family val="2"/>
          </rPr>
          <t xml:space="preserve">
EMPAVIMENTADA Y ENTERREGADA Y SAN JOSE DEL QUINCE</t>
        </r>
      </text>
    </comment>
    <comment ref="Q8" authorId="0" shapeId="0">
      <text>
        <r>
          <rPr>
            <b/>
            <sz val="9"/>
            <color indexed="81"/>
            <rFont val="Tahoma"/>
            <family val="2"/>
          </rPr>
          <t>Aseo Publico:</t>
        </r>
        <r>
          <rPr>
            <sz val="9"/>
            <color indexed="81"/>
            <rFont val="Tahoma"/>
            <family val="2"/>
          </rPr>
          <t xml:space="preserve">
ESC. CARDENAS DEL RIO</t>
        </r>
      </text>
    </comment>
    <comment ref="R8" authorId="0" shapeId="0">
      <text>
        <r>
          <rPr>
            <b/>
            <sz val="9"/>
            <color indexed="81"/>
            <rFont val="Tahoma"/>
            <family val="2"/>
          </rPr>
          <t>Aseo Publico:</t>
        </r>
        <r>
          <rPr>
            <sz val="9"/>
            <color indexed="81"/>
            <rFont val="Tahoma"/>
            <family val="2"/>
          </rPr>
          <t xml:space="preserve">
INSURGENTES HUIZACHERA, PINTAS, VERDE, TERRERO Y AZUCENA </t>
        </r>
      </text>
    </comment>
    <comment ref="S8" authorId="1" shapeId="0">
      <text>
        <r>
          <rPr>
            <b/>
            <sz val="9"/>
            <color indexed="81"/>
            <rFont val="Tahoma"/>
            <family val="2"/>
          </rPr>
          <t xml:space="preserve">           TRABAJO DE LA CUADRILLA
                          GUARDIAS
La Cuadrilla
Hace limpieza todos los dias en la plaza principal benito juarez.
 Realiza Limpieza en puntos de acumulamientos en cabecera Municipal.
</t>
        </r>
      </text>
    </comment>
    <comment ref="T8" authorId="0" shapeId="0">
      <text>
        <r>
          <rPr>
            <b/>
            <sz val="9"/>
            <color indexed="81"/>
            <rFont val="Tahoma"/>
            <family val="2"/>
          </rPr>
          <t>Aseo Publico:</t>
        </r>
        <r>
          <rPr>
            <sz val="9"/>
            <color indexed="81"/>
            <rFont val="Tahoma"/>
            <family val="2"/>
          </rPr>
          <t xml:space="preserve">
     TRABAJO DE LA CUADRILLA:
Algunas de la calles que barren las cuadrillas diariamente.
-Ramón corona
-Narcizo Mendoza
-Constitución
-Independencia
-Hidalgo
-16 de Septiembre
-Gomez Farías
-Francisco Villa 
-Juventino Rosas
-Av del Parque
-Haciendita
-Emilio Carranza
-Puebla
-Benito juarez
-Gomez parra
-Heliodoro Hernandez
-Plan de San Luis
-Aldama
-Deportivo, Corona
-Tacuba
-Muralla
-Libertad
-Plan de Ayala
LIMPIEZA DE BOCAS DE TORMENTAS, ACUMULAMIENTOS EN ESQUINAS, 
PRESIDENCIA Y PLAZA, CASA DE LA CULTURA, ALREDEDOR DEL DIF 
apoyo en limpiar mercado 
basura a granel </t>
        </r>
      </text>
    </comment>
    <comment ref="Q9" authorId="0" shapeId="0">
      <text>
        <r>
          <rPr>
            <b/>
            <sz val="9"/>
            <color indexed="81"/>
            <rFont val="Tahoma"/>
            <family val="2"/>
          </rPr>
          <t>Aseo Publico:</t>
        </r>
        <r>
          <rPr>
            <sz val="9"/>
            <color indexed="81"/>
            <rFont val="Tahoma"/>
            <family val="2"/>
          </rPr>
          <t xml:space="preserve">
ESC. LA PURISIMA
KINDER EMILIANO ZAPATA
ESC. REYNO DE HOLANDA 
ESC. DAVID GALLO LOZANO
ESC. INDEPENDENCIA
INSTITUTO GARIBAY
ESC. DEL CARMEN
</t>
        </r>
      </text>
    </comment>
    <comment ref="R9" authorId="0" shapeId="0">
      <text>
        <r>
          <rPr>
            <b/>
            <sz val="9"/>
            <color indexed="81"/>
            <rFont val="Tahoma"/>
            <family val="2"/>
          </rPr>
          <t>Aseo Publico:</t>
        </r>
        <r>
          <rPr>
            <sz val="9"/>
            <color indexed="81"/>
            <rFont val="Tahoma"/>
            <family val="2"/>
          </rPr>
          <t xml:space="preserve">
DEL CARMEN (PINTAS )
CABECERA MPAL</t>
        </r>
      </text>
    </comment>
    <comment ref="S9" authorId="1" shapeId="0">
      <text>
        <r>
          <rPr>
            <b/>
            <sz val="9"/>
            <color indexed="81"/>
            <rFont val="Tahoma"/>
            <family val="2"/>
          </rPr>
          <t xml:space="preserve">           TRABAJO DE LA CUADRILLA
                          GUARDIAS
La Cuadrilla
Hace limpieza todos los dias en la plaza principal benito juarez.
 Realiza Limpieza en puntos de acumulamientos en cabecera Municipal.
</t>
        </r>
      </text>
    </comment>
    <comment ref="T9" authorId="0" shapeId="0">
      <text>
        <r>
          <rPr>
            <b/>
            <sz val="9"/>
            <color indexed="81"/>
            <rFont val="Tahoma"/>
            <family val="2"/>
          </rPr>
          <t>Aseo Publico: TRABAJO DE CUADRILLA</t>
        </r>
      </text>
    </comment>
    <comment ref="R10" authorId="0" shapeId="0">
      <text>
        <r>
          <rPr>
            <b/>
            <sz val="9"/>
            <color indexed="81"/>
            <rFont val="Tahoma"/>
            <family val="2"/>
          </rPr>
          <t>Aseo Publico:</t>
        </r>
        <r>
          <rPr>
            <sz val="9"/>
            <color indexed="81"/>
            <rFont val="Tahoma"/>
            <family val="2"/>
          </rPr>
          <t xml:space="preserve">
HUIZACHERA Y SAN JOSE DEL QUINCE</t>
        </r>
      </text>
    </comment>
    <comment ref="S10" authorId="1" shapeId="0">
      <text>
        <r>
          <rPr>
            <b/>
            <sz val="9"/>
            <color indexed="81"/>
            <rFont val="Tahoma"/>
            <family val="2"/>
          </rPr>
          <t xml:space="preserve">           TRABAJO DE LA CUADRILLA
                          GUARDIAS
La Cuadrilla
Hace limpieza todos los dias en la plaza principal benito juarez.
 Realiza Limpieza en puntos de acumulamientos en cabecera Municipal.
</t>
        </r>
      </text>
    </comment>
    <comment ref="T10" authorId="0" shapeId="0">
      <text>
        <r>
          <rPr>
            <b/>
            <sz val="9"/>
            <color indexed="81"/>
            <rFont val="Tahoma"/>
            <family val="2"/>
          </rPr>
          <t>Aseo Publico:</t>
        </r>
        <r>
          <rPr>
            <sz val="9"/>
            <color indexed="81"/>
            <rFont val="Tahoma"/>
            <family val="2"/>
          </rPr>
          <t xml:space="preserve">
TRABAJO DE CUADRILLA</t>
        </r>
      </text>
    </comment>
    <comment ref="Q11" authorId="0" shapeId="0">
      <text>
        <r>
          <rPr>
            <b/>
            <sz val="9"/>
            <color indexed="81"/>
            <rFont val="Tahoma"/>
            <family val="2"/>
          </rPr>
          <t>Aseo Publico:</t>
        </r>
        <r>
          <rPr>
            <sz val="9"/>
            <color indexed="81"/>
            <rFont val="Tahoma"/>
            <family val="2"/>
          </rPr>
          <t xml:space="preserve">
INSTITUTO GARIBAY
KINDER ARCOIRIS
SEC. #10 CABECERA</t>
        </r>
      </text>
    </comment>
    <comment ref="R11" authorId="0" shapeId="0">
      <text>
        <r>
          <rPr>
            <b/>
            <sz val="9"/>
            <color indexed="81"/>
            <rFont val="Tahoma"/>
            <family val="2"/>
          </rPr>
          <t>Aseo Publico:</t>
        </r>
        <r>
          <rPr>
            <sz val="9"/>
            <color indexed="81"/>
            <rFont val="Tahoma"/>
            <family val="2"/>
          </rPr>
          <t xml:space="preserve">
SAN RAMON Y SANTA RITA PINTITAS</t>
        </r>
      </text>
    </comment>
    <comment ref="S11" authorId="1" shapeId="0">
      <text>
        <r>
          <rPr>
            <b/>
            <sz val="9"/>
            <color indexed="81"/>
            <rFont val="Tahoma"/>
            <family val="2"/>
          </rPr>
          <t xml:space="preserve">           TRABAJO DE LA CUADRILLA
                          GUARDIAS
La Cuadrilla
Hace limpieza todos los dias en la plaza principal benito juarez.
 Realiza Limpieza en puntos de acumulamientos en cabecera Municipal.
</t>
        </r>
      </text>
    </comment>
    <comment ref="T11" authorId="0" shapeId="0">
      <text>
        <r>
          <rPr>
            <b/>
            <sz val="9"/>
            <color indexed="81"/>
            <rFont val="Tahoma"/>
            <family val="2"/>
          </rPr>
          <t>Aseo Publico:</t>
        </r>
        <r>
          <rPr>
            <sz val="9"/>
            <color indexed="81"/>
            <rFont val="Tahoma"/>
            <family val="2"/>
          </rPr>
          <t xml:space="preserve">
     TRABAJO DE LA CUADRILLA:
Algunas de la calles que barren las cuadrillas diariamente.
-Ramón corona
-Narcizo Mendoza
-Constitución
-Independencia
-Hidalgo
-16 de Septiembre
-Gomez Farías
-Francisco Villa 
-Juventino Rosas
-Av del Parque
-Haciendita
-Emilio Carranza
-Puebla
-Benito juarez
-Gomez parra
-Heliodoro Hernandez
-Plan de San Luis
-Aldama
-Deportivo, Corona
-Tacuba
-Muralla
-Libertad
-Plan de Ayala
LIMPIEZA DE BOCAS DE TORMENTAS, ACUMULAMIENTOS EN ESQUINAS, 
PRESIDENCIA Y PLAZA, CASA DE LA CULTURA, ALREDEDOR DEL DIF 
</t>
        </r>
      </text>
    </comment>
    <comment ref="Q12" authorId="0" shapeId="0">
      <text>
        <r>
          <rPr>
            <b/>
            <sz val="9"/>
            <color indexed="81"/>
            <rFont val="Tahoma"/>
            <family val="2"/>
          </rPr>
          <t>Aseo Publico:</t>
        </r>
        <r>
          <rPr>
            <sz val="9"/>
            <color indexed="81"/>
            <rFont val="Tahoma"/>
            <family val="2"/>
          </rPr>
          <t xml:space="preserve">
ESC. REYNO DE HOLANDA 
KINDER IRENE ROBLEDO</t>
        </r>
      </text>
    </comment>
    <comment ref="R12" authorId="0" shapeId="0">
      <text>
        <r>
          <rPr>
            <b/>
            <sz val="9"/>
            <color indexed="81"/>
            <rFont val="Tahoma"/>
            <family val="2"/>
          </rPr>
          <t>Aseo Publico:</t>
        </r>
        <r>
          <rPr>
            <sz val="9"/>
            <color indexed="81"/>
            <rFont val="Tahoma"/>
            <family val="2"/>
          </rPr>
          <t xml:space="preserve">
PACIFICO Y INF. DEL CASTILLO</t>
        </r>
      </text>
    </comment>
    <comment ref="S12" authorId="1" shapeId="0">
      <text>
        <r>
          <rPr>
            <b/>
            <sz val="9"/>
            <color indexed="81"/>
            <rFont val="Tahoma"/>
            <family val="2"/>
          </rPr>
          <t xml:space="preserve">           TRABAJO DE LA CUADRILLA
                          GUARDIAS
La Cuadrilla
Hace limpieza todos los dias en la plaza principal benito juarez.
 Realiza Limpieza en puntos de acumulamientos en cabecera Municipal.
</t>
        </r>
      </text>
    </comment>
    <comment ref="T12" authorId="0" shapeId="0">
      <text>
        <r>
          <rPr>
            <b/>
            <sz val="9"/>
            <color indexed="81"/>
            <rFont val="Tahoma"/>
            <family val="2"/>
          </rPr>
          <t>Aseo Publico:</t>
        </r>
        <r>
          <rPr>
            <sz val="9"/>
            <color indexed="81"/>
            <rFont val="Tahoma"/>
            <family val="2"/>
          </rPr>
          <t xml:space="preserve">
     TRABAJO DE LA CUADRILLA:
Algunas de la calles que barren las cuadrillas diariamente.
-Ramón corona
-Narcizo Mendoza
-Constitución
-Independencia
-Hidalgo
-16 de Septiembre
-Gomez Farías
-Francisco Villa 
-Juventino Rosas
-Av del Parque
-Haciendita
-Emilio Carranza
-Puebla
-Benito juarez
-Gomez parra
-Heliodoro Hernandez
-Plan de San Luis
-Aldama
-Deportivo, Corona
-Tacuba
-Muralla
-Libertad
-Plan de Ayala
LIMPIEZA DE BOCAS DE TORMENTAS, ACUMULAMIENTOS EN ESQUINAS, 
PRESIDENCIA Y PLAZA, CASA DE LA CULTURA, ALREDEDOR DEL DIF 
</t>
        </r>
      </text>
    </comment>
    <comment ref="R13" authorId="0" shapeId="0">
      <text>
        <r>
          <rPr>
            <b/>
            <sz val="9"/>
            <color indexed="81"/>
            <rFont val="Tahoma"/>
            <family val="2"/>
          </rPr>
          <t>Aseo Publico:</t>
        </r>
        <r>
          <rPr>
            <sz val="9"/>
            <color indexed="81"/>
            <rFont val="Tahoma"/>
            <family val="2"/>
          </rPr>
          <t xml:space="preserve">
SANTA ROSA, SAN JOSE DEL QUINCE Y AZUCENA </t>
        </r>
      </text>
    </comment>
    <comment ref="R14" authorId="0" shapeId="0">
      <text>
        <r>
          <rPr>
            <b/>
            <sz val="9"/>
            <color indexed="81"/>
            <rFont val="Tahoma"/>
            <family val="2"/>
          </rPr>
          <t>Aseo Publico:</t>
        </r>
        <r>
          <rPr>
            <sz val="9"/>
            <color indexed="81"/>
            <rFont val="Tahoma"/>
            <family val="2"/>
          </rPr>
          <t xml:space="preserve">
EMPAVIMENTADA Y ENTERREGADA Y SAN JOSE DEL QUINCE</t>
        </r>
      </text>
    </comment>
    <comment ref="R16" authorId="0" shapeId="0">
      <text>
        <r>
          <rPr>
            <b/>
            <sz val="9"/>
            <color indexed="81"/>
            <rFont val="Tahoma"/>
            <family val="2"/>
          </rPr>
          <t>Aseo Publico:</t>
        </r>
        <r>
          <rPr>
            <sz val="9"/>
            <color indexed="81"/>
            <rFont val="Tahoma"/>
            <family val="2"/>
          </rPr>
          <t xml:space="preserve">
INSURGENTES HUIZACHERA, PINTAS, VERDE, TERRERO Y AZUCENA </t>
        </r>
      </text>
    </comment>
    <comment ref="S16" authorId="1" shapeId="0">
      <text>
        <r>
          <rPr>
            <b/>
            <sz val="9"/>
            <color indexed="81"/>
            <rFont val="Tahoma"/>
            <family val="2"/>
          </rPr>
          <t xml:space="preserve">           TRABAJO DE LA CUADRILLA
                          GUARDIAS
La Cuadrilla
Hace limpieza todos los dias en la plaza principal benito juarez.
 Realiza Limpieza en puntos de acumulamientos en cabecera Municipal.
</t>
        </r>
      </text>
    </comment>
    <comment ref="T16" authorId="0" shapeId="0">
      <text>
        <r>
          <rPr>
            <b/>
            <sz val="9"/>
            <color indexed="81"/>
            <rFont val="Tahoma"/>
            <family val="2"/>
          </rPr>
          <t>Aseo Publico:</t>
        </r>
        <r>
          <rPr>
            <sz val="9"/>
            <color indexed="81"/>
            <rFont val="Tahoma"/>
            <family val="2"/>
          </rPr>
          <t xml:space="preserve">
     TRABAJO DE LA CUADRILLA:
Algunas de la calles que barren las cuadrillas diariamente.
-Ramón corona
-Narcizo Mendoza
-Constitución
-Independencia
-Hidalgo
-16 de Septiembre
-Gomez Farías
-Francisco Villa 
-Juventino Rosas
-Av del Parque
-Haciendita
-Emilio Carranza
-Puebla
-Benito juarez
-Gomez parra
-Heliodoro Hernandez
-Plan de San Luis
-Aldama
-Deportivo, Corona
-Tacuba
-Muralla
-Libertad
-Plan de Ayala
LIMPIEZA DE BOCAS DE TORMENTAS, ACUMULAMIENTOS EN ESQUINAS, 
PRESIDENCIA Y PLAZA, CASA DE LA CULTURA, ALREDEDOR DEL DIF 
apoyo en limpiar mercado 
basura a granel </t>
        </r>
      </text>
    </comment>
    <comment ref="R17" authorId="0" shapeId="0">
      <text>
        <r>
          <rPr>
            <b/>
            <sz val="9"/>
            <color indexed="81"/>
            <rFont val="Tahoma"/>
            <family val="2"/>
          </rPr>
          <t>Aseo Publico:</t>
        </r>
        <r>
          <rPr>
            <sz val="9"/>
            <color indexed="81"/>
            <rFont val="Tahoma"/>
            <family val="2"/>
          </rPr>
          <t xml:space="preserve">
DEL CARMEN (PINTAS )
CABECERA MPAL</t>
        </r>
      </text>
    </comment>
    <comment ref="S17" authorId="1" shapeId="0">
      <text>
        <r>
          <rPr>
            <b/>
            <sz val="9"/>
            <color indexed="81"/>
            <rFont val="Tahoma"/>
            <family val="2"/>
          </rPr>
          <t xml:space="preserve">           TRABAJO DE LA CUADRILLA
                          GUARDIAS
La Cuadrilla
Hace limpieza todos los dias en la plaza principal benito juarez.
 Realiza Limpieza en puntos de acumulamientos en cabecera Municipal.
</t>
        </r>
      </text>
    </comment>
    <comment ref="T17" authorId="0" shapeId="0">
      <text>
        <r>
          <rPr>
            <b/>
            <sz val="9"/>
            <color indexed="81"/>
            <rFont val="Tahoma"/>
            <family val="2"/>
          </rPr>
          <t>Aseo Publico: TRABAJO DE CUADRILLA</t>
        </r>
      </text>
    </comment>
    <comment ref="Q18" authorId="0" shapeId="0">
      <text>
        <r>
          <rPr>
            <b/>
            <sz val="9"/>
            <color indexed="81"/>
            <rFont val="Tahoma"/>
            <family val="2"/>
          </rPr>
          <t>Aseo Publico:</t>
        </r>
        <r>
          <rPr>
            <sz val="9"/>
            <color indexed="81"/>
            <rFont val="Tahoma"/>
            <family val="2"/>
          </rPr>
          <t xml:space="preserve">
PREPARATORIA # 17
SEC. LAZARO CARDENAS # 12
ESC. INDEPENDENCIA</t>
        </r>
      </text>
    </comment>
    <comment ref="R18" authorId="0" shapeId="0">
      <text>
        <r>
          <rPr>
            <b/>
            <sz val="9"/>
            <color indexed="81"/>
            <rFont val="Tahoma"/>
            <family val="2"/>
          </rPr>
          <t>Aseo Publico:</t>
        </r>
        <r>
          <rPr>
            <sz val="9"/>
            <color indexed="81"/>
            <rFont val="Tahoma"/>
            <family val="2"/>
          </rPr>
          <t xml:space="preserve">
HUIZACHERA Y SAN JOSE DEL QUINCE</t>
        </r>
      </text>
    </comment>
    <comment ref="S18" authorId="1" shapeId="0">
      <text>
        <r>
          <rPr>
            <b/>
            <sz val="9"/>
            <color indexed="81"/>
            <rFont val="Tahoma"/>
            <family val="2"/>
          </rPr>
          <t xml:space="preserve">           TRABAJO DE LA CUADRILLA
                          GUARDIAS
La Cuadrilla
Hace limpieza todos los dias en la plaza principal benito juarez.
 Realiza Limpieza en puntos de acumulamientos en cabecera Municipal.
</t>
        </r>
      </text>
    </comment>
    <comment ref="T18" authorId="0" shapeId="0">
      <text>
        <r>
          <rPr>
            <b/>
            <sz val="9"/>
            <color indexed="81"/>
            <rFont val="Tahoma"/>
            <family val="2"/>
          </rPr>
          <t>Aseo Publico:</t>
        </r>
        <r>
          <rPr>
            <sz val="9"/>
            <color indexed="81"/>
            <rFont val="Tahoma"/>
            <family val="2"/>
          </rPr>
          <t xml:space="preserve">
TRABAJO DE CUADRILLA</t>
        </r>
      </text>
    </comment>
    <comment ref="Q19" authorId="0" shapeId="0">
      <text>
        <r>
          <rPr>
            <b/>
            <sz val="9"/>
            <color indexed="81"/>
            <rFont val="Tahoma"/>
            <charset val="1"/>
          </rPr>
          <t>Aseo Publico:</t>
        </r>
        <r>
          <rPr>
            <sz val="9"/>
            <color indexed="81"/>
            <rFont val="Tahoma"/>
            <charset val="1"/>
          </rPr>
          <t xml:space="preserve">
ESC. DAVID GALLO
ESC. DEL CARME 
ESC. DE LA PURISIMA</t>
        </r>
      </text>
    </comment>
    <comment ref="R19" authorId="0" shapeId="0">
      <text>
        <r>
          <rPr>
            <b/>
            <sz val="9"/>
            <color indexed="81"/>
            <rFont val="Tahoma"/>
            <family val="2"/>
          </rPr>
          <t>Aseo Publico:</t>
        </r>
        <r>
          <rPr>
            <sz val="9"/>
            <color indexed="81"/>
            <rFont val="Tahoma"/>
            <family val="2"/>
          </rPr>
          <t xml:space="preserve">
SAN RAMON Y SANTA RITA PINTITAS</t>
        </r>
      </text>
    </comment>
    <comment ref="S19" authorId="1" shapeId="0">
      <text>
        <r>
          <rPr>
            <b/>
            <sz val="9"/>
            <color indexed="81"/>
            <rFont val="Tahoma"/>
            <family val="2"/>
          </rPr>
          <t xml:space="preserve">           TRABAJO DE LA CUADRILLA
                          GUARDIAS
La Cuadrilla
Hace limpieza todos los dias en la plaza principal benito juarez.
 Realiza Limpieza en puntos de acumulamientos en cabecera Municipal.
</t>
        </r>
      </text>
    </comment>
    <comment ref="T19" authorId="0" shapeId="0">
      <text>
        <r>
          <rPr>
            <b/>
            <sz val="9"/>
            <color indexed="81"/>
            <rFont val="Tahoma"/>
            <family val="2"/>
          </rPr>
          <t>Aseo Publico:</t>
        </r>
        <r>
          <rPr>
            <sz val="9"/>
            <color indexed="81"/>
            <rFont val="Tahoma"/>
            <family val="2"/>
          </rPr>
          <t xml:space="preserve">
     TRABAJO DE LA CUADRILLA:
Algunas de la calles que barren las cuadrillas diariamente.
-Ramón corona
-Narcizo Mendoza
-Constitución
-Independencia
-Hidalgo
-16 de Septiembre
-Gomez Farías
-Francisco Villa 
-Juventino Rosas
-Av del Parque
-Haciendita
-Emilio Carranza
-Puebla
-Benito juarez
-Gomez parra
-Heliodoro Hernandez
-Plan de San Luis
-Aldama
-Deportivo, Corona
-Tacuba
-Muralla
-Libertad
-Plan de Ayala
LIMPIEZA DE BOCAS DE TORMENTAS, ACUMULAMIENTOS EN ESQUINAS, 
PRESIDENCIA Y PLAZA, CASA DE LA CULTURA, ALREDEDOR DEL DIF 
</t>
        </r>
      </text>
    </comment>
    <comment ref="Q20" authorId="0" shapeId="0">
      <text>
        <r>
          <rPr>
            <b/>
            <sz val="9"/>
            <color indexed="81"/>
            <rFont val="Tahoma"/>
            <charset val="1"/>
          </rPr>
          <t>Aseo Publico:</t>
        </r>
        <r>
          <rPr>
            <sz val="9"/>
            <color indexed="81"/>
            <rFont val="Tahoma"/>
            <charset val="1"/>
          </rPr>
          <t xml:space="preserve">
KINDER JOSE VASCOCELOS
SEC. # 12 PINTAS
HELLEN KELLER CABECERA
</t>
        </r>
      </text>
    </comment>
    <comment ref="R20" authorId="0" shapeId="0">
      <text>
        <r>
          <rPr>
            <b/>
            <sz val="9"/>
            <color indexed="81"/>
            <rFont val="Tahoma"/>
            <family val="2"/>
          </rPr>
          <t>Aseo Publico:</t>
        </r>
        <r>
          <rPr>
            <sz val="9"/>
            <color indexed="81"/>
            <rFont val="Tahoma"/>
            <family val="2"/>
          </rPr>
          <t xml:space="preserve">
PACIFICO Y INF. DEL CASTILLO</t>
        </r>
      </text>
    </comment>
    <comment ref="S20" authorId="1" shapeId="0">
      <text>
        <r>
          <rPr>
            <b/>
            <sz val="9"/>
            <color indexed="81"/>
            <rFont val="Tahoma"/>
            <family val="2"/>
          </rPr>
          <t xml:space="preserve">           TRABAJO DE LA CUADRILLA
                          GUARDIAS
La Cuadrilla
Hace limpieza todos los dias en la plaza principal benito juarez.
 Realiza Limpieza en puntos de acumulamientos en cabecera Municipal.
</t>
        </r>
      </text>
    </comment>
    <comment ref="T20" authorId="0" shapeId="0">
      <text>
        <r>
          <rPr>
            <b/>
            <sz val="9"/>
            <color indexed="81"/>
            <rFont val="Tahoma"/>
            <family val="2"/>
          </rPr>
          <t>Aseo Publico:</t>
        </r>
        <r>
          <rPr>
            <sz val="9"/>
            <color indexed="81"/>
            <rFont val="Tahoma"/>
            <family val="2"/>
          </rPr>
          <t xml:space="preserve">
     TRABAJO DE LA CUADRILLA:
Algunas de la calles que barren las cuadrillas diariamente.
-Ramón corona
-Narcizo Mendoza
-Constitución
-Independencia
-Hidalgo
-16 de Septiembre
-Gomez Farías
-Francisco Villa 
-Juventino Rosas
-Av del Parque
-Haciendita
-Emilio Carranza
-Puebla
-Benito juarez
-Gomez parra
-Heliodoro Hernandez
-Plan de San Luis
-Aldama
-Deportivo, Corona
-Tacuba
-Muralla
-Libertad
-Plan de Ayala
LIMPIEZA DE BOCAS DE TORMENTAS, ACUMULAMIENTOS EN ESQUINAS, 
PRESIDENCIA Y PLAZA, CASA DE LA CULTURA, ALREDEDOR DEL DIF 
</t>
        </r>
      </text>
    </comment>
    <comment ref="Q21" authorId="0" shapeId="0">
      <text>
        <r>
          <rPr>
            <b/>
            <sz val="9"/>
            <color indexed="81"/>
            <rFont val="Tahoma"/>
            <charset val="1"/>
          </rPr>
          <t>Aseo Publico:</t>
        </r>
        <r>
          <rPr>
            <sz val="9"/>
            <color indexed="81"/>
            <rFont val="Tahoma"/>
            <charset val="1"/>
          </rPr>
          <t xml:space="preserve">
IRENE ROBLEDO</t>
        </r>
      </text>
    </comment>
    <comment ref="R21" authorId="0" shapeId="0">
      <text>
        <r>
          <rPr>
            <b/>
            <sz val="9"/>
            <color indexed="81"/>
            <rFont val="Tahoma"/>
            <family val="2"/>
          </rPr>
          <t>Aseo Publico:</t>
        </r>
        <r>
          <rPr>
            <sz val="9"/>
            <color indexed="81"/>
            <rFont val="Tahoma"/>
            <family val="2"/>
          </rPr>
          <t xml:space="preserve">
SANTA ROSA, SAN JOSE DEL QUINCE Y AZUCENA </t>
        </r>
      </text>
    </comment>
    <comment ref="R22" authorId="0" shapeId="0">
      <text>
        <r>
          <rPr>
            <b/>
            <sz val="9"/>
            <color indexed="81"/>
            <rFont val="Tahoma"/>
            <family val="2"/>
          </rPr>
          <t>Aseo Publico:</t>
        </r>
        <r>
          <rPr>
            <sz val="9"/>
            <color indexed="81"/>
            <rFont val="Tahoma"/>
            <family val="2"/>
          </rPr>
          <t xml:space="preserve">
EMPAVIMENTADA Y ENTERREGADA Y SAN JOSE DEL QUINCE</t>
        </r>
      </text>
    </comment>
    <comment ref="Q24" authorId="0" shapeId="0">
      <text>
        <r>
          <rPr>
            <b/>
            <sz val="9"/>
            <color indexed="81"/>
            <rFont val="Tahoma"/>
            <charset val="1"/>
          </rPr>
          <t>Aseo Publico:</t>
        </r>
        <r>
          <rPr>
            <sz val="9"/>
            <color indexed="81"/>
            <rFont val="Tahoma"/>
            <charset val="1"/>
          </rPr>
          <t xml:space="preserve">
ESC. REYNO DE HOLANDA 
SEC. INSURGENTES
ESC. IRENE ROBLEDO</t>
        </r>
      </text>
    </comment>
    <comment ref="R24" authorId="0" shapeId="0">
      <text>
        <r>
          <rPr>
            <b/>
            <sz val="9"/>
            <color indexed="81"/>
            <rFont val="Tahoma"/>
            <family val="2"/>
          </rPr>
          <t>Aseo Publico:</t>
        </r>
        <r>
          <rPr>
            <sz val="9"/>
            <color indexed="81"/>
            <rFont val="Tahoma"/>
            <family val="2"/>
          </rPr>
          <t xml:space="preserve">
INSURGENTES HUIZACHERA, PINTAS, VERDE, TERRERO Y AZUCENA </t>
        </r>
      </text>
    </comment>
    <comment ref="S24" authorId="1" shapeId="0">
      <text>
        <r>
          <rPr>
            <b/>
            <sz val="9"/>
            <color indexed="81"/>
            <rFont val="Tahoma"/>
            <family val="2"/>
          </rPr>
          <t xml:space="preserve">           TRABAJO DE LA CUADRILLA
                          GUARDIAS
La Cuadrilla
Hace limpieza todos los dias en la plaza principal benito juarez.
 Realiza Limpieza en puntos de acumulamientos en cabecera Municipal.
</t>
        </r>
      </text>
    </comment>
    <comment ref="T24" authorId="0" shapeId="0">
      <text>
        <r>
          <rPr>
            <b/>
            <sz val="9"/>
            <color indexed="81"/>
            <rFont val="Tahoma"/>
            <family val="2"/>
          </rPr>
          <t>Aseo Publico:</t>
        </r>
        <r>
          <rPr>
            <sz val="9"/>
            <color indexed="81"/>
            <rFont val="Tahoma"/>
            <family val="2"/>
          </rPr>
          <t xml:space="preserve">
     TRABAJO DE LA CUADRILLA:
Algunas de la calles que barren las cuadrillas diariamente.
-Ramón corona
-Narcizo Mendoza
-Constitución
-Independencia
-Hidalgo
-16 de Septiembre
-Gomez Farías
-Francisco Villa 
-Juventino Rosas
-Av del Parque
-Haciendita
-Emilio Carranza
-Puebla
-Benito juarez
-Gomez parra
-Heliodoro Hernandez
-Plan de San Luis
-Aldama
-Deportivo, Corona
-Tacuba
-Muralla
-Libertad
-Plan de Ayala
LIMPIEZA DE BOCAS DE TORMENTAS, ACUMULAMIENTOS EN ESQUINAS, 
PRESIDENCIA Y PLAZA, CASA DE LA CULTURA, ALREDEDOR DEL DIF 
apoyo en limpiar mercado 
basura a granel </t>
        </r>
      </text>
    </comment>
    <comment ref="Q25" authorId="0" shapeId="0">
      <text>
        <r>
          <rPr>
            <b/>
            <sz val="9"/>
            <color indexed="81"/>
            <rFont val="Tahoma"/>
            <charset val="1"/>
          </rPr>
          <t>Aseo Publico:</t>
        </r>
        <r>
          <rPr>
            <sz val="9"/>
            <color indexed="81"/>
            <rFont val="Tahoma"/>
            <charset val="1"/>
          </rPr>
          <t xml:space="preserve">
ESC. INDEPENDENCIA
ESC. JOSE PALOMAR Y RUELAS 
EL CARMEN</t>
        </r>
      </text>
    </comment>
    <comment ref="R25" authorId="0" shapeId="0">
      <text>
        <r>
          <rPr>
            <b/>
            <sz val="9"/>
            <color indexed="81"/>
            <rFont val="Tahoma"/>
            <family val="2"/>
          </rPr>
          <t>Aseo Publico:</t>
        </r>
        <r>
          <rPr>
            <sz val="9"/>
            <color indexed="81"/>
            <rFont val="Tahoma"/>
            <family val="2"/>
          </rPr>
          <t xml:space="preserve">
DEL CARMEN (PINTAS )
CABECERA MPAL</t>
        </r>
      </text>
    </comment>
    <comment ref="S25" authorId="1" shapeId="0">
      <text>
        <r>
          <rPr>
            <b/>
            <sz val="9"/>
            <color indexed="81"/>
            <rFont val="Tahoma"/>
            <family val="2"/>
          </rPr>
          <t xml:space="preserve">           TRABAJO DE LA CUADRILLA
                          GUARDIAS
La Cuadrilla
Hace limpieza todos los dias en la plaza principal benito juarez.
 Realiza Limpieza en puntos de acumulamientos en cabecera Municipal.
</t>
        </r>
      </text>
    </comment>
    <comment ref="T25" authorId="0" shapeId="0">
      <text>
        <r>
          <rPr>
            <b/>
            <sz val="9"/>
            <color indexed="81"/>
            <rFont val="Tahoma"/>
            <family val="2"/>
          </rPr>
          <t>Aseo Publico: TRABAJO DE CUADRILLA</t>
        </r>
      </text>
    </comment>
    <comment ref="Q26" authorId="0" shapeId="0">
      <text>
        <r>
          <rPr>
            <b/>
            <sz val="9"/>
            <color indexed="81"/>
            <rFont val="Tahoma"/>
            <charset val="1"/>
          </rPr>
          <t>Aseo Publico:</t>
        </r>
        <r>
          <rPr>
            <sz val="9"/>
            <color indexed="81"/>
            <rFont val="Tahoma"/>
            <charset val="1"/>
          </rPr>
          <t xml:space="preserve">
ESC. EMILIANO ZAPATA LAURELES </t>
        </r>
      </text>
    </comment>
    <comment ref="R26" authorId="0" shapeId="0">
      <text>
        <r>
          <rPr>
            <b/>
            <sz val="9"/>
            <color indexed="81"/>
            <rFont val="Tahoma"/>
            <family val="2"/>
          </rPr>
          <t>Aseo Publico:</t>
        </r>
        <r>
          <rPr>
            <sz val="9"/>
            <color indexed="81"/>
            <rFont val="Tahoma"/>
            <family val="2"/>
          </rPr>
          <t xml:space="preserve">
HUIZACHERA Y SAN JOSE DEL QUINCE</t>
        </r>
      </text>
    </comment>
    <comment ref="S26" authorId="1" shapeId="0">
      <text>
        <r>
          <rPr>
            <b/>
            <sz val="9"/>
            <color indexed="81"/>
            <rFont val="Tahoma"/>
            <family val="2"/>
          </rPr>
          <t xml:space="preserve">           TRABAJO DE LA CUADRILLA
                          GUARDIAS
La Cuadrilla
Hace limpieza todos los dias en la plaza principal benito juarez.
 Realiza Limpieza en puntos de acumulamientos en cabecera Municipal.
</t>
        </r>
      </text>
    </comment>
    <comment ref="T26" authorId="0" shapeId="0">
      <text>
        <r>
          <rPr>
            <b/>
            <sz val="9"/>
            <color indexed="81"/>
            <rFont val="Tahoma"/>
            <family val="2"/>
          </rPr>
          <t>Aseo Publico:</t>
        </r>
        <r>
          <rPr>
            <sz val="9"/>
            <color indexed="81"/>
            <rFont val="Tahoma"/>
            <family val="2"/>
          </rPr>
          <t xml:space="preserve">
TRABAJO DE CUADRILLA</t>
        </r>
      </text>
    </comment>
    <comment ref="R27" authorId="0" shapeId="0">
      <text>
        <r>
          <rPr>
            <b/>
            <sz val="9"/>
            <color indexed="81"/>
            <rFont val="Tahoma"/>
            <family val="2"/>
          </rPr>
          <t>Aseo Publico:</t>
        </r>
        <r>
          <rPr>
            <sz val="9"/>
            <color indexed="81"/>
            <rFont val="Tahoma"/>
            <family val="2"/>
          </rPr>
          <t xml:space="preserve">
SAN RAMON Y SANTA RITA PINTITAS</t>
        </r>
      </text>
    </comment>
    <comment ref="S27" authorId="1" shapeId="0">
      <text>
        <r>
          <rPr>
            <b/>
            <sz val="9"/>
            <color indexed="81"/>
            <rFont val="Tahoma"/>
            <family val="2"/>
          </rPr>
          <t xml:space="preserve">           TRABAJO DE LA CUADRILLA
                          GUARDIAS
La Cuadrilla
Hace limpieza todos los dias en la plaza principal benito juarez.
 Realiza Limpieza en puntos de acumulamientos en cabecera Municipal.
</t>
        </r>
      </text>
    </comment>
    <comment ref="T27" authorId="0" shapeId="0">
      <text>
        <r>
          <rPr>
            <b/>
            <sz val="9"/>
            <color indexed="81"/>
            <rFont val="Tahoma"/>
            <family val="2"/>
          </rPr>
          <t>Aseo Publico:</t>
        </r>
        <r>
          <rPr>
            <sz val="9"/>
            <color indexed="81"/>
            <rFont val="Tahoma"/>
            <family val="2"/>
          </rPr>
          <t xml:space="preserve">
     TRABAJO DE LA CUADRILLA:
Algunas de la calles que barren las cuadrillas diariamente.
-Ramón corona
-Narcizo Mendoza
-Constitución
-Independencia
-Hidalgo
-16 de Septiembre
-Gomez Farías
-Francisco Villa 
-Juventino Rosas
-Av del Parque
-Haciendita
-Emilio Carranza
-Puebla
-Benito juarez
-Gomez parra
-Heliodoro Hernandez
-Plan de San Luis
-Aldama
-Deportivo, Corona
-Tacuba
-Muralla
-Libertad
-Plan de Ayala
LIMPIEZA DE BOCAS DE TORMENTAS, ACUMULAMIENTOS EN ESQUINAS, 
PRESIDENCIA Y PLAZA, CASA DE LA CULTURA, ALREDEDOR DEL DIF 
</t>
        </r>
      </text>
    </comment>
    <comment ref="Q28" authorId="0" shapeId="0">
      <text>
        <r>
          <rPr>
            <b/>
            <sz val="9"/>
            <color indexed="81"/>
            <rFont val="Tahoma"/>
            <charset val="1"/>
          </rPr>
          <t>Aseo Publico:</t>
        </r>
        <r>
          <rPr>
            <sz val="9"/>
            <color indexed="81"/>
            <rFont val="Tahoma"/>
            <charset val="1"/>
          </rPr>
          <t xml:space="preserve">
JARDIN IRENES ROBLEDO</t>
        </r>
      </text>
    </comment>
    <comment ref="R28" authorId="0" shapeId="0">
      <text>
        <r>
          <rPr>
            <b/>
            <sz val="9"/>
            <color indexed="81"/>
            <rFont val="Tahoma"/>
            <family val="2"/>
          </rPr>
          <t>Aseo Publico:</t>
        </r>
        <r>
          <rPr>
            <sz val="9"/>
            <color indexed="81"/>
            <rFont val="Tahoma"/>
            <family val="2"/>
          </rPr>
          <t xml:space="preserve">
PACIFICO Y INF. DEL CASTILLO</t>
        </r>
      </text>
    </comment>
    <comment ref="S28" authorId="1" shapeId="0">
      <text>
        <r>
          <rPr>
            <b/>
            <sz val="9"/>
            <color indexed="81"/>
            <rFont val="Tahoma"/>
            <family val="2"/>
          </rPr>
          <t xml:space="preserve">           TRABAJO DE LA CUADRILLA
                          GUARDIAS
La Cuadrilla
Hace limpieza todos los dias en la plaza principal benito juarez.
 Realiza Limpieza en puntos de acumulamientos en cabecera Municipal.
</t>
        </r>
      </text>
    </comment>
    <comment ref="T28" authorId="0" shapeId="0">
      <text>
        <r>
          <rPr>
            <b/>
            <sz val="9"/>
            <color indexed="81"/>
            <rFont val="Tahoma"/>
            <family val="2"/>
          </rPr>
          <t>Aseo Publico:</t>
        </r>
        <r>
          <rPr>
            <sz val="9"/>
            <color indexed="81"/>
            <rFont val="Tahoma"/>
            <family val="2"/>
          </rPr>
          <t xml:space="preserve">
     TRABAJO DE LA CUADRILLA:
Algunas de la calles que barren las cuadrillas diariamente.
-Ramón corona
-Narcizo Mendoza
-Constitución
-Independencia
-Hidalgo
-16 de Septiembre
-Gomez Farías
-Francisco Villa 
-Juventino Rosas
-Av del Parque
-Haciendita
-Emilio Carranza
-Puebla
-Benito juarez
-Gomez parra
-Heliodoro Hernandez
-Plan de San Luis
-Aldama
-Deportivo, Corona
-Tacuba
-Muralla
-Libertad
-Plan de Ayala
LIMPIEZA DE BOCAS DE TORMENTAS, ACUMULAMIENTOS EN ESQUINAS, 
PRESIDENCIA Y PLAZA, CASA DE LA CULTURA, ALREDEDOR DEL DIF 
</t>
        </r>
      </text>
    </comment>
    <comment ref="Q29" authorId="0" shapeId="0">
      <text>
        <r>
          <rPr>
            <b/>
            <sz val="9"/>
            <color indexed="81"/>
            <rFont val="Tahoma"/>
            <charset val="1"/>
          </rPr>
          <t>Aseo Publico:</t>
        </r>
        <r>
          <rPr>
            <sz val="9"/>
            <color indexed="81"/>
            <rFont val="Tahoma"/>
            <charset val="1"/>
          </rPr>
          <t xml:space="preserve">
ESC. LA PURISIMA</t>
        </r>
      </text>
    </comment>
    <comment ref="R29" authorId="0" shapeId="0">
      <text>
        <r>
          <rPr>
            <b/>
            <sz val="9"/>
            <color indexed="81"/>
            <rFont val="Tahoma"/>
            <family val="2"/>
          </rPr>
          <t>Aseo Publico:</t>
        </r>
        <r>
          <rPr>
            <sz val="9"/>
            <color indexed="81"/>
            <rFont val="Tahoma"/>
            <family val="2"/>
          </rPr>
          <t xml:space="preserve">
SANTA ROSA, SAN JOSE DEL QUINCE Y AZUCENA </t>
        </r>
      </text>
    </comment>
    <comment ref="R30" authorId="0" shapeId="0">
      <text>
        <r>
          <rPr>
            <b/>
            <sz val="9"/>
            <color indexed="81"/>
            <rFont val="Tahoma"/>
            <family val="2"/>
          </rPr>
          <t>Aseo Publico:</t>
        </r>
        <r>
          <rPr>
            <sz val="9"/>
            <color indexed="81"/>
            <rFont val="Tahoma"/>
            <family val="2"/>
          </rPr>
          <t xml:space="preserve">
EMPAVIMENTADA Y ENTERREGADA Y SAN JOSE DEL QUINCE</t>
        </r>
      </text>
    </comment>
    <comment ref="Q32" authorId="0" shapeId="0">
      <text>
        <r>
          <rPr>
            <b/>
            <sz val="9"/>
            <color indexed="81"/>
            <rFont val="Tahoma"/>
            <charset val="1"/>
          </rPr>
          <t>Aseo Publico:</t>
        </r>
        <r>
          <rPr>
            <sz val="9"/>
            <color indexed="81"/>
            <rFont val="Tahoma"/>
            <charset val="1"/>
          </rPr>
          <t xml:space="preserve">
IRENE ROBLEDO</t>
        </r>
      </text>
    </comment>
    <comment ref="R32" authorId="0" shapeId="0">
      <text>
        <r>
          <rPr>
            <b/>
            <sz val="9"/>
            <color indexed="81"/>
            <rFont val="Tahoma"/>
            <family val="2"/>
          </rPr>
          <t>Aseo Publico:</t>
        </r>
        <r>
          <rPr>
            <sz val="9"/>
            <color indexed="81"/>
            <rFont val="Tahoma"/>
            <family val="2"/>
          </rPr>
          <t xml:space="preserve">
INSURGENTES HUIZACHERA, PINTAS, VERDE, TERRERO Y AZUCENA </t>
        </r>
      </text>
    </comment>
    <comment ref="S32" authorId="1" shapeId="0">
      <text>
        <r>
          <rPr>
            <b/>
            <sz val="9"/>
            <color indexed="81"/>
            <rFont val="Tahoma"/>
            <family val="2"/>
          </rPr>
          <t xml:space="preserve">           TRABAJO DE LA CUADRILLA
                          GUARDIAS
La Cuadrilla
Hace limpieza todos los dias en la plaza principal benito juarez.
 Realiza Limpieza en puntos de acumulamientos en cabecera Municipal.
</t>
        </r>
      </text>
    </comment>
    <comment ref="T32" authorId="0" shapeId="0">
      <text>
        <r>
          <rPr>
            <b/>
            <sz val="9"/>
            <color indexed="81"/>
            <rFont val="Tahoma"/>
            <family val="2"/>
          </rPr>
          <t>Aseo Publico:</t>
        </r>
        <r>
          <rPr>
            <sz val="9"/>
            <color indexed="81"/>
            <rFont val="Tahoma"/>
            <family val="2"/>
          </rPr>
          <t xml:space="preserve">
     TRABAJO DE LA CUADRILLA:
Algunas de la calles que barren las cuadrillas diariamente.
-Ramón corona
-Narcizo Mendoza
-Constitución
-Independencia
-Hidalgo
-16 de Septiembre
-Gomez Farías
-Francisco Villa 
-Juventino Rosas
-Av del Parque
-Haciendita
-Emilio Carranza
-Puebla
-Benito juarez
-Gomez parra
-Heliodoro Hernandez
-Plan de San Luis
-Aldama
-Deportivo, Corona
-Tacuba
-Muralla
-Libertad
-Plan de Ayala
LIMPIEZA DE BOCAS DE TORMENTAS, ACUMULAMIENTOS EN ESQUINAS, 
PRESIDENCIA Y PLAZA, CASA DE LA CULTURA, ALREDEDOR DEL DIF 
apoyo en limpiar mercado 
basura a granel </t>
        </r>
      </text>
    </comment>
    <comment ref="Q33" authorId="0" shapeId="0">
      <text>
        <r>
          <rPr>
            <b/>
            <sz val="9"/>
            <color indexed="81"/>
            <rFont val="Tahoma"/>
            <charset val="1"/>
          </rPr>
          <t>Aseo Publico:</t>
        </r>
        <r>
          <rPr>
            <sz val="9"/>
            <color indexed="81"/>
            <rFont val="Tahoma"/>
            <charset val="1"/>
          </rPr>
          <t xml:space="preserve">
SECUNDARIA # 81
</t>
        </r>
      </text>
    </comment>
    <comment ref="R33" authorId="0" shapeId="0">
      <text>
        <r>
          <rPr>
            <b/>
            <sz val="9"/>
            <color indexed="81"/>
            <rFont val="Tahoma"/>
            <family val="2"/>
          </rPr>
          <t>Aseo Publico:</t>
        </r>
        <r>
          <rPr>
            <sz val="9"/>
            <color indexed="81"/>
            <rFont val="Tahoma"/>
            <family val="2"/>
          </rPr>
          <t xml:space="preserve">
DEL CARMEN (PINTAS )
CABECERA MPAL</t>
        </r>
      </text>
    </comment>
    <comment ref="S33" authorId="1" shapeId="0">
      <text>
        <r>
          <rPr>
            <b/>
            <sz val="9"/>
            <color indexed="81"/>
            <rFont val="Tahoma"/>
            <family val="2"/>
          </rPr>
          <t xml:space="preserve">           TRABAJO DE LA CUADRILLA
                          GUARDIAS
La Cuadrilla
Hace limpieza todos los dias en la plaza principal benito juarez.
 Realiza Limpieza en puntos de acumulamientos en cabecera Municipal.
</t>
        </r>
      </text>
    </comment>
    <comment ref="T33" authorId="0" shapeId="0">
      <text>
        <r>
          <rPr>
            <b/>
            <sz val="9"/>
            <color indexed="81"/>
            <rFont val="Tahoma"/>
            <family val="2"/>
          </rPr>
          <t>Aseo Publico: TRABAJO DE CUADRILLA</t>
        </r>
      </text>
    </comment>
    <comment ref="Q34" authorId="0" shapeId="0">
      <text>
        <r>
          <rPr>
            <b/>
            <sz val="9"/>
            <color indexed="81"/>
            <rFont val="Tahoma"/>
            <family val="2"/>
          </rPr>
          <t>Aseo Publico:</t>
        </r>
        <r>
          <rPr>
            <sz val="9"/>
            <color indexed="81"/>
            <rFont val="Tahoma"/>
            <family val="2"/>
          </rPr>
          <t xml:space="preserve">
SECUNDARIA #81
ESC. EMILIANO ZAPATA</t>
        </r>
      </text>
    </comment>
    <comment ref="R34" authorId="0" shapeId="0">
      <text>
        <r>
          <rPr>
            <b/>
            <sz val="9"/>
            <color indexed="81"/>
            <rFont val="Tahoma"/>
            <family val="2"/>
          </rPr>
          <t>Aseo Publico:</t>
        </r>
        <r>
          <rPr>
            <sz val="9"/>
            <color indexed="81"/>
            <rFont val="Tahoma"/>
            <family val="2"/>
          </rPr>
          <t xml:space="preserve">
HUIZACHERA Y SAN JOSE DEL QUINCE</t>
        </r>
      </text>
    </comment>
    <comment ref="S34" authorId="1" shapeId="0">
      <text>
        <r>
          <rPr>
            <b/>
            <sz val="9"/>
            <color indexed="81"/>
            <rFont val="Tahoma"/>
            <family val="2"/>
          </rPr>
          <t xml:space="preserve">           TRABAJO DE LA CUADRILLA
                          GUARDIAS
La Cuadrilla
Hace limpieza todos los dias en la plaza principal benito juarez.
 Realiza Limpieza en puntos de acumulamientos en cabecera Municipal.
</t>
        </r>
      </text>
    </comment>
    <comment ref="T34" authorId="0" shapeId="0">
      <text>
        <r>
          <rPr>
            <b/>
            <sz val="9"/>
            <color indexed="81"/>
            <rFont val="Tahoma"/>
            <family val="2"/>
          </rPr>
          <t>Aseo Publico:</t>
        </r>
        <r>
          <rPr>
            <sz val="9"/>
            <color indexed="81"/>
            <rFont val="Tahoma"/>
            <family val="2"/>
          </rPr>
          <t xml:space="preserve">
TRABAJO DE CUADRILLA</t>
        </r>
      </text>
    </comment>
    <comment ref="R35" authorId="0" shapeId="0">
      <text>
        <r>
          <rPr>
            <b/>
            <sz val="9"/>
            <color indexed="81"/>
            <rFont val="Tahoma"/>
            <family val="2"/>
          </rPr>
          <t>Aseo Publico:</t>
        </r>
        <r>
          <rPr>
            <sz val="9"/>
            <color indexed="81"/>
            <rFont val="Tahoma"/>
            <family val="2"/>
          </rPr>
          <t xml:space="preserve">
SAN RAMON Y SANTA RITA PINTITAS</t>
        </r>
      </text>
    </comment>
    <comment ref="S35" authorId="1" shapeId="0">
      <text>
        <r>
          <rPr>
            <b/>
            <sz val="9"/>
            <color indexed="81"/>
            <rFont val="Tahoma"/>
            <family val="2"/>
          </rPr>
          <t xml:space="preserve">           TRABAJO DE LA CUADRILLA
                          GUARDIAS
La Cuadrilla
Hace limpieza todos los dias en la plaza principal benito juarez.
 Realiza Limpieza en puntos de acumulamientos en cabecera Municipal.
</t>
        </r>
      </text>
    </comment>
    <comment ref="T35" authorId="0" shapeId="0">
      <text>
        <r>
          <rPr>
            <b/>
            <sz val="9"/>
            <color indexed="81"/>
            <rFont val="Tahoma"/>
            <family val="2"/>
          </rPr>
          <t>Aseo Publico:</t>
        </r>
        <r>
          <rPr>
            <sz val="9"/>
            <color indexed="81"/>
            <rFont val="Tahoma"/>
            <family val="2"/>
          </rPr>
          <t xml:space="preserve">
     TRABAJO DE LA CUADRILLA:
Algunas de la calles que barren las cuadrillas diariamente.
-Ramón corona
-Narcizo Mendoza
-Constitución
-Independencia
-Hidalgo
-16 de Septiembre
-Gomez Farías
-Francisco Villa 
-Juventino Rosas
-Av del Parque
-Haciendita
-Emilio Carranza
-Puebla
-Benito juarez
-Gomez parra
-Heliodoro Hernandez
-Plan de San Luis
-Aldama
-Deportivo, Corona
-Tacuba
-Muralla
-Libertad
-Plan de Ayala
LIMPIEZA DE BOCAS DE TORMENTAS, ACUMULAMIENTOS EN ESQUINAS, 
PRESIDENCIA Y PLAZA, CASA DE LA CULTURA, ALREDEDOR DEL DIF 
</t>
        </r>
      </text>
    </comment>
  </commentList>
</comments>
</file>

<file path=xl/sharedStrings.xml><?xml version="1.0" encoding="utf-8"?>
<sst xmlns="http://schemas.openxmlformats.org/spreadsheetml/2006/main" count="59" uniqueCount="32">
  <si>
    <t>FECHA</t>
  </si>
  <si>
    <t xml:space="preserve">ACTIVIDADES DEL DIRECTOR DE ASEO PUBLICO  ISMAEL AVILA RAYGOZA </t>
  </si>
  <si>
    <t>RUTAS CUBIERTAS ECO5</t>
  </si>
  <si>
    <t>RUTAS NO CUBIERTAS</t>
  </si>
  <si>
    <t>TONELADAS DE BASURA RECOLECTADAS ECO5</t>
  </si>
  <si>
    <t>RUTAS CUBIERTAS AYUNTAMIENTO</t>
  </si>
  <si>
    <t>TONELADAS DE BASURA RECOLECTADA AYUNTAMIENTO</t>
  </si>
  <si>
    <t>PROGRAMAS APLICADOS</t>
  </si>
  <si>
    <t>REPORTES CUIDADANOS ATENDIDOS</t>
  </si>
  <si>
    <t>ESCUELAS ATENDIDAS</t>
  </si>
  <si>
    <t>TIANGUIS ATENDIDOS</t>
  </si>
  <si>
    <t>LIMPIEZA DE PLAZAS</t>
  </si>
  <si>
    <t>LIMPIEZA DE VIA PUBLICA</t>
  </si>
  <si>
    <t xml:space="preserve">MIERCOLES </t>
  </si>
  <si>
    <t xml:space="preserve">JUEVES </t>
  </si>
  <si>
    <t xml:space="preserve">VIERNES </t>
  </si>
  <si>
    <t xml:space="preserve">APOYO DE LIMPIEZA EN LOMAS DE SAN JUAN COL. EL VERDE </t>
  </si>
  <si>
    <t>SABADO</t>
  </si>
  <si>
    <t>DOMINGO</t>
  </si>
  <si>
    <t>TOTAL POR SEMANA</t>
  </si>
  <si>
    <t xml:space="preserve">LUNES </t>
  </si>
  <si>
    <t xml:space="preserve">MARTES </t>
  </si>
  <si>
    <t>APOYO DE LIMPIEZA EN LOMAS DE SAN JUAN COL. EL VERDE ENTREGA DE OBRA</t>
  </si>
  <si>
    <t>ASISTENCIA AL CURSO DE " ACOSO SEXUAL, HOSTIGAMIENTO LABORAL Y CODIGO DE ETICA Y BUENAS PLACTICAS "</t>
  </si>
  <si>
    <t>APOYO DE LIMPIEZA EN LA CALLE: LAZARO CARDENAS CABECERA/ APOYO DE LIMPIEZA EN LA PLAZA PRINCIPAL POR EVENTO</t>
  </si>
  <si>
    <t xml:space="preserve">REUNION EN CASA DE CULTURA PARA EL PROGRAMA  " CUIDADES AMIGABLES " </t>
  </si>
  <si>
    <t>REUNION EN EL MPIO. DE ZAPOPAN IMEPLAN</t>
  </si>
  <si>
    <t>APOYO DE LIMPIEZA EN LAS CALLES: JALISCO, LIBERTAD Y REAL POR INICIO DE OBRA</t>
  </si>
  <si>
    <t xml:space="preserve">APOYO DE LIMPIEZA EN PLAZA PRINCIPAL POR HONORES A POLICIAS CAIDOS </t>
  </si>
  <si>
    <t xml:space="preserve">TOTALES DEL MES DE JUNIO 2022 </t>
  </si>
  <si>
    <t>TOTAL   DEL  TONELADAS  RECOLECTADAS  ECO5  Y  AYUNTAMIENTO</t>
  </si>
  <si>
    <t xml:space="preserve">OBSERVACIONES RELEVANTES: Esta Direccion cuenta con  1 Persona que realiza ruta y cobertura  diaria de los reportes recibidos y verificar que cuales son las zonas que los camiones nos dejan sin servicio de recolección.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</si>
</sst>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1"/>
      <color theme="1"/>
      <name val="Calibri"/>
      <family val="2"/>
      <scheme val="minor"/>
    </font>
    <font>
      <b/>
      <sz val="8"/>
      <color theme="1"/>
      <name val="Arial"/>
      <family val="2"/>
    </font>
    <font>
      <b/>
      <sz val="11"/>
      <color theme="1"/>
      <name val="Arial"/>
      <family val="2"/>
    </font>
    <font>
      <b/>
      <sz val="8"/>
      <color theme="1"/>
      <name val="Calibri"/>
      <family val="2"/>
      <scheme val="minor"/>
    </font>
    <font>
      <b/>
      <sz val="8"/>
      <color rgb="FFFF0000"/>
      <name val="Calibri"/>
      <family val="2"/>
      <scheme val="minor"/>
    </font>
    <font>
      <sz val="8"/>
      <color theme="1"/>
      <name val="Arial"/>
      <family val="2"/>
    </font>
    <font>
      <sz val="8"/>
      <name val="Calibri"/>
      <family val="2"/>
    </font>
    <font>
      <sz val="8"/>
      <color theme="1"/>
      <name val="Calibri"/>
      <family val="2"/>
      <scheme val="minor"/>
    </font>
    <font>
      <sz val="8"/>
      <color rgb="FF333333"/>
      <name val="Arial"/>
      <family val="2"/>
    </font>
    <font>
      <b/>
      <sz val="9"/>
      <color theme="1"/>
      <name val="Arial"/>
      <family val="2"/>
    </font>
    <font>
      <b/>
      <sz val="14"/>
      <color theme="1"/>
      <name val="Arial"/>
      <family val="2"/>
    </font>
    <font>
      <b/>
      <sz val="16"/>
      <color theme="0"/>
      <name val="Calibri"/>
      <family val="2"/>
      <scheme val="minor"/>
    </font>
    <font>
      <b/>
      <sz val="11"/>
      <color theme="3" tint="0.39997558519241921"/>
      <name val="Calibri"/>
      <family val="2"/>
      <scheme val="minor"/>
    </font>
    <font>
      <sz val="9"/>
      <name val="Calibri"/>
      <family val="2"/>
    </font>
    <font>
      <b/>
      <sz val="9"/>
      <color indexed="81"/>
      <name val="Tahoma"/>
      <charset val="1"/>
    </font>
    <font>
      <sz val="9"/>
      <color indexed="81"/>
      <name val="Tahoma"/>
      <family val="2"/>
    </font>
    <font>
      <b/>
      <sz val="9"/>
      <color indexed="81"/>
      <name val="Tahoma"/>
      <family val="2"/>
    </font>
    <font>
      <sz val="9"/>
      <color indexed="81"/>
      <name val="Tahoma"/>
      <charset val="1"/>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rgb="FFFF00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s>
  <cellStyleXfs count="1">
    <xf numFmtId="0" fontId="0" fillId="0" borderId="0"/>
  </cellStyleXfs>
  <cellXfs count="57">
    <xf numFmtId="0" fontId="0" fillId="0" borderId="0" xfId="0"/>
    <xf numFmtId="0" fontId="4" fillId="2" borderId="1" xfId="0" applyFont="1" applyFill="1" applyBorder="1" applyAlignment="1">
      <alignment horizontal="center" vertical="center" textRotation="90" wrapText="1"/>
    </xf>
    <xf numFmtId="0" fontId="4" fillId="2" borderId="1" xfId="0" applyNumberFormat="1" applyFont="1" applyFill="1" applyBorder="1" applyAlignment="1">
      <alignment horizontal="center" vertical="center" textRotation="90" wrapText="1"/>
    </xf>
    <xf numFmtId="0" fontId="5" fillId="2" borderId="1" xfId="0" applyNumberFormat="1" applyFont="1" applyFill="1" applyBorder="1" applyAlignment="1">
      <alignment horizontal="center" vertical="center" textRotation="90" wrapText="1"/>
    </xf>
    <xf numFmtId="1" fontId="5" fillId="2" borderId="1" xfId="0" applyNumberFormat="1" applyFont="1" applyFill="1" applyBorder="1" applyAlignment="1">
      <alignment horizontal="center" vertical="center" textRotation="90" wrapText="1"/>
    </xf>
    <xf numFmtId="0" fontId="6" fillId="0" borderId="1" xfId="0" applyFont="1" applyBorder="1" applyAlignment="1">
      <alignment horizontal="left"/>
    </xf>
    <xf numFmtId="0" fontId="7" fillId="0" borderId="1" xfId="0" applyFont="1" applyBorder="1" applyAlignment="1">
      <alignment horizontal="center" vertical="center"/>
    </xf>
    <xf numFmtId="0" fontId="7" fillId="3" borderId="1" xfId="0" applyFont="1" applyFill="1" applyBorder="1" applyAlignment="1">
      <alignment horizontal="center" vertical="center"/>
    </xf>
    <xf numFmtId="0" fontId="9" fillId="3" borderId="1" xfId="0" applyNumberFormat="1" applyFont="1" applyFill="1" applyBorder="1" applyAlignment="1">
      <alignment horizontal="center" vertical="center" wrapText="1"/>
    </xf>
    <xf numFmtId="0" fontId="7" fillId="3" borderId="1" xfId="0" applyNumberFormat="1" applyFont="1" applyFill="1" applyBorder="1" applyAlignment="1">
      <alignment horizontal="center" vertical="center"/>
    </xf>
    <xf numFmtId="1" fontId="9" fillId="3"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xf>
    <xf numFmtId="1" fontId="4" fillId="4" borderId="1" xfId="0" applyNumberFormat="1" applyFont="1" applyFill="1" applyBorder="1" applyAlignment="1">
      <alignment horizontal="center" vertical="center"/>
    </xf>
    <xf numFmtId="0" fontId="7" fillId="3" borderId="2" xfId="0" applyFont="1" applyFill="1" applyBorder="1" applyAlignment="1">
      <alignment horizontal="center" vertical="center"/>
    </xf>
    <xf numFmtId="0" fontId="7" fillId="3" borderId="1" xfId="0" applyNumberFormat="1" applyFont="1" applyFill="1" applyBorder="1" applyAlignment="1">
      <alignment horizontal="center"/>
    </xf>
    <xf numFmtId="0" fontId="7" fillId="3" borderId="1" xfId="0" applyFont="1" applyFill="1" applyBorder="1" applyAlignment="1">
      <alignment horizontal="center"/>
    </xf>
    <xf numFmtId="3" fontId="7" fillId="3" borderId="1" xfId="0" applyNumberFormat="1" applyFont="1" applyFill="1" applyBorder="1" applyAlignment="1">
      <alignment horizontal="center"/>
    </xf>
    <xf numFmtId="0" fontId="2" fillId="3" borderId="0" xfId="0" applyFont="1" applyFill="1" applyBorder="1" applyAlignment="1">
      <alignment horizontal="center" vertical="center"/>
    </xf>
    <xf numFmtId="0" fontId="10" fillId="3" borderId="0" xfId="0" applyFont="1" applyFill="1" applyBorder="1" applyAlignment="1">
      <alignment horizontal="center" vertical="center"/>
    </xf>
    <xf numFmtId="0" fontId="11" fillId="3" borderId="0" xfId="0" applyFont="1" applyFill="1" applyBorder="1" applyAlignment="1">
      <alignment horizontal="center" vertical="center"/>
    </xf>
    <xf numFmtId="0" fontId="1" fillId="3" borderId="0" xfId="0" applyFont="1" applyFill="1" applyBorder="1" applyAlignment="1">
      <alignment horizontal="center" vertical="center"/>
    </xf>
    <xf numFmtId="1" fontId="1" fillId="3" borderId="0" xfId="0" applyNumberFormat="1" applyFont="1" applyFill="1" applyBorder="1" applyAlignment="1">
      <alignment horizontal="center" vertical="center"/>
    </xf>
    <xf numFmtId="0" fontId="1" fillId="4" borderId="1" xfId="0" applyFont="1" applyFill="1" applyBorder="1" applyAlignment="1">
      <alignment horizontal="center" vertical="center"/>
    </xf>
    <xf numFmtId="1" fontId="1" fillId="4" borderId="1" xfId="0" applyNumberFormat="1" applyFont="1" applyFill="1" applyBorder="1" applyAlignment="1">
      <alignment horizontal="center" vertical="center"/>
    </xf>
    <xf numFmtId="0" fontId="0" fillId="0" borderId="0" xfId="0" applyBorder="1"/>
    <xf numFmtId="0" fontId="13" fillId="3" borderId="0" xfId="0" applyNumberFormat="1" applyFont="1" applyFill="1" applyBorder="1" applyAlignment="1">
      <alignment horizontal="center" vertical="center"/>
    </xf>
    <xf numFmtId="1" fontId="13" fillId="3" borderId="0" xfId="0" applyNumberFormat="1" applyFont="1" applyFill="1" applyBorder="1" applyAlignment="1">
      <alignment horizontal="center" vertical="center"/>
    </xf>
    <xf numFmtId="0" fontId="13" fillId="3" borderId="0" xfId="0" applyFont="1" applyFill="1" applyBorder="1" applyAlignment="1">
      <alignment horizontal="center" vertical="center"/>
    </xf>
    <xf numFmtId="0" fontId="7" fillId="0" borderId="0" xfId="0" applyFont="1"/>
    <xf numFmtId="0" fontId="14" fillId="0" borderId="0" xfId="0" applyFont="1"/>
    <xf numFmtId="1" fontId="0" fillId="0" borderId="0" xfId="0" applyNumberFormat="1"/>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3" fillId="0" borderId="0" xfId="0" applyFont="1" applyBorder="1" applyAlignment="1">
      <alignment horizontal="center" vertical="top" wrapText="1"/>
    </xf>
    <xf numFmtId="0" fontId="2" fillId="4" borderId="1"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0" borderId="6" xfId="0" applyFont="1" applyBorder="1" applyAlignment="1">
      <alignment horizontal="right" vertical="center"/>
    </xf>
    <xf numFmtId="0" fontId="11" fillId="0" borderId="0" xfId="0" applyFont="1" applyBorder="1" applyAlignment="1">
      <alignment horizontal="right"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12" fillId="5" borderId="1" xfId="0" applyNumberFormat="1" applyFont="1" applyFill="1" applyBorder="1" applyAlignment="1">
      <alignment horizontal="center" vertical="center"/>
    </xf>
    <xf numFmtId="0" fontId="11" fillId="0" borderId="9" xfId="0" applyFont="1" applyBorder="1" applyAlignment="1">
      <alignment horizontal="right" vertical="center"/>
    </xf>
    <xf numFmtId="0" fontId="11" fillId="0" borderId="10" xfId="0" applyFont="1" applyBorder="1" applyAlignment="1">
      <alignment horizontal="right" vertical="center"/>
    </xf>
    <xf numFmtId="0" fontId="8" fillId="0" borderId="1" xfId="0" applyFont="1" applyBorder="1" applyAlignment="1">
      <alignment horizontal="center"/>
    </xf>
    <xf numFmtId="0" fontId="8" fillId="3" borderId="1" xfId="0" applyFont="1" applyFill="1" applyBorder="1" applyAlignment="1">
      <alignment horizontal="center" wrapText="1"/>
    </xf>
    <xf numFmtId="0" fontId="8" fillId="3" borderId="3" xfId="0" applyFont="1" applyFill="1" applyBorder="1" applyAlignment="1">
      <alignment horizontal="center" wrapText="1"/>
    </xf>
    <xf numFmtId="0" fontId="8" fillId="3" borderId="4" xfId="0" applyFont="1" applyFill="1" applyBorder="1" applyAlignment="1">
      <alignment horizontal="center" wrapText="1"/>
    </xf>
    <xf numFmtId="0" fontId="8" fillId="3" borderId="5" xfId="0" applyFont="1" applyFill="1" applyBorder="1" applyAlignment="1">
      <alignment horizontal="center" wrapText="1"/>
    </xf>
    <xf numFmtId="0" fontId="8" fillId="3" borderId="1" xfId="0" applyFont="1" applyFill="1" applyBorder="1" applyAlignment="1">
      <alignment horizontal="center" vertical="center" wrapText="1"/>
    </xf>
    <xf numFmtId="0" fontId="8" fillId="3" borderId="1" xfId="0" applyFont="1" applyFill="1" applyBorder="1" applyAlignment="1">
      <alignment horizontal="center"/>
    </xf>
    <xf numFmtId="0" fontId="7" fillId="0" borderId="1" xfId="0" applyFont="1" applyBorder="1" applyAlignment="1">
      <alignment horizontal="center"/>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1" fontId="12" fillId="5" borderId="1"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44"/>
  <sheetViews>
    <sheetView tabSelected="1" workbookViewId="0">
      <selection activeCell="AA28" sqref="AA28"/>
    </sheetView>
  </sheetViews>
  <sheetFormatPr baseColWidth="10" defaultRowHeight="15" x14ac:dyDescent="0.25"/>
  <cols>
    <col min="1" max="1" width="8.7109375" style="28" customWidth="1"/>
    <col min="2" max="2" width="3" style="29" customWidth="1"/>
    <col min="3" max="9" width="8.7109375" customWidth="1"/>
    <col min="10" max="10" width="6.28515625" customWidth="1"/>
    <col min="11" max="11" width="5.5703125" customWidth="1"/>
    <col min="12" max="12" width="8.5703125" customWidth="1"/>
    <col min="13" max="13" width="6.140625" customWidth="1"/>
    <col min="14" max="14" width="8.85546875" style="30" customWidth="1"/>
    <col min="15" max="15" width="4.7109375" customWidth="1"/>
    <col min="16" max="16" width="6.42578125" customWidth="1"/>
    <col min="17" max="17" width="5.28515625" customWidth="1"/>
    <col min="18" max="18" width="5.140625" customWidth="1"/>
    <col min="19" max="19" width="4.85546875" customWidth="1"/>
    <col min="20" max="20" width="4.5703125" customWidth="1"/>
  </cols>
  <sheetData>
    <row r="1" spans="1:20" ht="62.25" customHeight="1" x14ac:dyDescent="0.25">
      <c r="A1" s="54" t="s">
        <v>0</v>
      </c>
      <c r="B1" s="54"/>
      <c r="C1" s="55" t="s">
        <v>1</v>
      </c>
      <c r="D1" s="55"/>
      <c r="E1" s="55"/>
      <c r="F1" s="55"/>
      <c r="G1" s="55"/>
      <c r="H1" s="55"/>
      <c r="I1" s="55"/>
      <c r="J1" s="1" t="s">
        <v>2</v>
      </c>
      <c r="K1" s="1" t="s">
        <v>3</v>
      </c>
      <c r="L1" s="2" t="s">
        <v>4</v>
      </c>
      <c r="M1" s="3" t="s">
        <v>5</v>
      </c>
      <c r="N1" s="4" t="s">
        <v>6</v>
      </c>
      <c r="O1" s="1" t="s">
        <v>7</v>
      </c>
      <c r="P1" s="1" t="s">
        <v>8</v>
      </c>
      <c r="Q1" s="1" t="s">
        <v>9</v>
      </c>
      <c r="R1" s="1" t="s">
        <v>10</v>
      </c>
      <c r="S1" s="1" t="s">
        <v>11</v>
      </c>
      <c r="T1" s="1" t="s">
        <v>12</v>
      </c>
    </row>
    <row r="2" spans="1:20" ht="12" customHeight="1" x14ac:dyDescent="0.25">
      <c r="A2" s="5" t="s">
        <v>13</v>
      </c>
      <c r="B2" s="6">
        <v>1</v>
      </c>
      <c r="C2" s="47"/>
      <c r="D2" s="47"/>
      <c r="E2" s="47"/>
      <c r="F2" s="47"/>
      <c r="G2" s="47"/>
      <c r="H2" s="47"/>
      <c r="I2" s="47"/>
      <c r="J2" s="7">
        <v>11</v>
      </c>
      <c r="K2" s="7">
        <v>3</v>
      </c>
      <c r="L2" s="8">
        <v>73270</v>
      </c>
      <c r="M2" s="9">
        <v>9</v>
      </c>
      <c r="N2" s="10">
        <v>56470</v>
      </c>
      <c r="O2" s="7">
        <v>0</v>
      </c>
      <c r="P2" s="7">
        <v>3</v>
      </c>
      <c r="Q2" s="7">
        <v>2</v>
      </c>
      <c r="R2" s="7">
        <v>2</v>
      </c>
      <c r="S2" s="7">
        <v>1</v>
      </c>
      <c r="T2" s="7">
        <v>23</v>
      </c>
    </row>
    <row r="3" spans="1:20" ht="12" customHeight="1" x14ac:dyDescent="0.25">
      <c r="A3" s="5" t="s">
        <v>14</v>
      </c>
      <c r="B3" s="6">
        <v>2</v>
      </c>
      <c r="C3" s="53"/>
      <c r="D3" s="53"/>
      <c r="E3" s="53"/>
      <c r="F3" s="53"/>
      <c r="G3" s="53"/>
      <c r="H3" s="53"/>
      <c r="I3" s="53"/>
      <c r="J3" s="7">
        <v>11</v>
      </c>
      <c r="K3" s="7">
        <v>3</v>
      </c>
      <c r="L3" s="8">
        <v>127970</v>
      </c>
      <c r="M3" s="9">
        <v>9</v>
      </c>
      <c r="N3" s="10">
        <v>58600</v>
      </c>
      <c r="O3" s="7">
        <v>0</v>
      </c>
      <c r="P3" s="7">
        <v>1</v>
      </c>
      <c r="Q3" s="7">
        <v>9</v>
      </c>
      <c r="R3" s="7">
        <v>2</v>
      </c>
      <c r="S3" s="7">
        <v>1</v>
      </c>
      <c r="T3" s="7">
        <v>23</v>
      </c>
    </row>
    <row r="4" spans="1:20" ht="12" customHeight="1" x14ac:dyDescent="0.25">
      <c r="A4" s="5" t="s">
        <v>15</v>
      </c>
      <c r="B4" s="6">
        <v>3</v>
      </c>
      <c r="C4" s="53" t="s">
        <v>16</v>
      </c>
      <c r="D4" s="53"/>
      <c r="E4" s="53"/>
      <c r="F4" s="53"/>
      <c r="G4" s="53"/>
      <c r="H4" s="53"/>
      <c r="I4" s="53"/>
      <c r="J4" s="7">
        <v>11</v>
      </c>
      <c r="K4" s="7">
        <v>3</v>
      </c>
      <c r="L4" s="8">
        <v>96480</v>
      </c>
      <c r="M4" s="9">
        <v>9</v>
      </c>
      <c r="N4" s="10">
        <v>41520</v>
      </c>
      <c r="O4" s="7">
        <v>0</v>
      </c>
      <c r="P4" s="7">
        <v>3</v>
      </c>
      <c r="Q4" s="7">
        <v>5</v>
      </c>
      <c r="R4" s="7">
        <v>2</v>
      </c>
      <c r="S4" s="7">
        <v>1</v>
      </c>
      <c r="T4" s="7">
        <v>23</v>
      </c>
    </row>
    <row r="5" spans="1:20" ht="12" customHeight="1" x14ac:dyDescent="0.25">
      <c r="A5" s="5" t="s">
        <v>17</v>
      </c>
      <c r="B5" s="6">
        <v>4</v>
      </c>
      <c r="C5" s="46"/>
      <c r="D5" s="46"/>
      <c r="E5" s="46"/>
      <c r="F5" s="46"/>
      <c r="G5" s="46"/>
      <c r="H5" s="46"/>
      <c r="I5" s="46"/>
      <c r="J5" s="7">
        <v>12</v>
      </c>
      <c r="K5" s="7">
        <v>4</v>
      </c>
      <c r="L5" s="8">
        <v>96830</v>
      </c>
      <c r="M5" s="9">
        <v>9</v>
      </c>
      <c r="N5" s="10">
        <v>44130</v>
      </c>
      <c r="O5" s="7">
        <v>0</v>
      </c>
      <c r="P5" s="7">
        <v>1</v>
      </c>
      <c r="Q5" s="7">
        <v>1</v>
      </c>
      <c r="R5" s="7">
        <v>3</v>
      </c>
      <c r="S5" s="7">
        <v>0</v>
      </c>
      <c r="T5" s="7">
        <v>0</v>
      </c>
    </row>
    <row r="6" spans="1:20" ht="12" customHeight="1" x14ac:dyDescent="0.25">
      <c r="A6" s="5" t="s">
        <v>18</v>
      </c>
      <c r="B6" s="6">
        <v>5</v>
      </c>
      <c r="C6" s="46"/>
      <c r="D6" s="46"/>
      <c r="E6" s="46"/>
      <c r="F6" s="46"/>
      <c r="G6" s="46"/>
      <c r="H6" s="46"/>
      <c r="I6" s="46"/>
      <c r="J6" s="7">
        <v>6</v>
      </c>
      <c r="K6" s="7">
        <v>0</v>
      </c>
      <c r="L6" s="8">
        <v>61080</v>
      </c>
      <c r="M6" s="9">
        <v>9</v>
      </c>
      <c r="N6" s="10">
        <v>5590</v>
      </c>
      <c r="O6" s="7">
        <v>0</v>
      </c>
      <c r="P6" s="7">
        <v>1</v>
      </c>
      <c r="Q6" s="7">
        <v>0</v>
      </c>
      <c r="R6" s="7">
        <v>2</v>
      </c>
      <c r="S6" s="7">
        <v>0</v>
      </c>
      <c r="T6" s="7">
        <v>0</v>
      </c>
    </row>
    <row r="7" spans="1:20" x14ac:dyDescent="0.25">
      <c r="A7" s="35" t="s">
        <v>19</v>
      </c>
      <c r="B7" s="35"/>
      <c r="C7" s="35"/>
      <c r="D7" s="35"/>
      <c r="E7" s="35"/>
      <c r="F7" s="35"/>
      <c r="G7" s="35"/>
      <c r="H7" s="35"/>
      <c r="I7" s="35"/>
      <c r="J7" s="11">
        <f>SUM(J2:J6)</f>
        <v>51</v>
      </c>
      <c r="K7" s="11">
        <f t="shared" ref="K7:T7" si="0">SUM(K2:K6)</f>
        <v>13</v>
      </c>
      <c r="L7" s="11">
        <f t="shared" si="0"/>
        <v>455630</v>
      </c>
      <c r="M7" s="11">
        <f t="shared" si="0"/>
        <v>45</v>
      </c>
      <c r="N7" s="12">
        <f t="shared" si="0"/>
        <v>206310</v>
      </c>
      <c r="O7" s="11">
        <f t="shared" si="0"/>
        <v>0</v>
      </c>
      <c r="P7" s="11">
        <f t="shared" si="0"/>
        <v>9</v>
      </c>
      <c r="Q7" s="11">
        <f t="shared" si="0"/>
        <v>17</v>
      </c>
      <c r="R7" s="11">
        <f t="shared" si="0"/>
        <v>11</v>
      </c>
      <c r="S7" s="11">
        <f t="shared" si="0"/>
        <v>3</v>
      </c>
      <c r="T7" s="11">
        <f t="shared" si="0"/>
        <v>69</v>
      </c>
    </row>
    <row r="8" spans="1:20" ht="12" customHeight="1" x14ac:dyDescent="0.25">
      <c r="A8" s="5" t="s">
        <v>20</v>
      </c>
      <c r="B8" s="6">
        <v>6</v>
      </c>
      <c r="C8" s="47"/>
      <c r="D8" s="47"/>
      <c r="E8" s="47"/>
      <c r="F8" s="47"/>
      <c r="G8" s="47"/>
      <c r="H8" s="47"/>
      <c r="I8" s="47"/>
      <c r="J8" s="7">
        <v>11</v>
      </c>
      <c r="K8" s="7">
        <v>3</v>
      </c>
      <c r="L8" s="8">
        <v>121280</v>
      </c>
      <c r="M8" s="9">
        <v>9</v>
      </c>
      <c r="N8" s="10">
        <v>50910</v>
      </c>
      <c r="O8" s="7">
        <v>0</v>
      </c>
      <c r="P8" s="7">
        <v>6</v>
      </c>
      <c r="Q8" s="7">
        <v>1</v>
      </c>
      <c r="R8" s="13">
        <v>5</v>
      </c>
      <c r="S8" s="13">
        <v>1</v>
      </c>
      <c r="T8" s="13">
        <v>23</v>
      </c>
    </row>
    <row r="9" spans="1:20" ht="12" customHeight="1" x14ac:dyDescent="0.25">
      <c r="A9" s="5" t="s">
        <v>21</v>
      </c>
      <c r="B9" s="6">
        <v>7</v>
      </c>
      <c r="C9" s="46" t="s">
        <v>22</v>
      </c>
      <c r="D9" s="46"/>
      <c r="E9" s="46"/>
      <c r="F9" s="46"/>
      <c r="G9" s="46"/>
      <c r="H9" s="46"/>
      <c r="I9" s="46"/>
      <c r="J9" s="14">
        <v>9</v>
      </c>
      <c r="K9" s="15">
        <v>5</v>
      </c>
      <c r="L9" s="8">
        <v>109240</v>
      </c>
      <c r="M9" s="9">
        <v>9</v>
      </c>
      <c r="N9" s="10">
        <v>42250</v>
      </c>
      <c r="O9" s="7">
        <v>0</v>
      </c>
      <c r="P9" s="15">
        <v>10</v>
      </c>
      <c r="Q9" s="15">
        <v>7</v>
      </c>
      <c r="R9" s="7">
        <v>2</v>
      </c>
      <c r="S9" s="7">
        <v>1</v>
      </c>
      <c r="T9" s="7">
        <v>23</v>
      </c>
    </row>
    <row r="10" spans="1:20" ht="12" customHeight="1" x14ac:dyDescent="0.25">
      <c r="A10" s="5" t="s">
        <v>13</v>
      </c>
      <c r="B10" s="6">
        <v>8</v>
      </c>
      <c r="C10" s="51" t="s">
        <v>23</v>
      </c>
      <c r="D10" s="51"/>
      <c r="E10" s="51"/>
      <c r="F10" s="51"/>
      <c r="G10" s="51"/>
      <c r="H10" s="51"/>
      <c r="I10" s="51"/>
      <c r="J10" s="15">
        <v>9</v>
      </c>
      <c r="K10" s="15">
        <v>5</v>
      </c>
      <c r="L10" s="8">
        <v>99340</v>
      </c>
      <c r="M10" s="9">
        <v>9</v>
      </c>
      <c r="N10" s="10">
        <v>55380</v>
      </c>
      <c r="O10" s="7">
        <v>0</v>
      </c>
      <c r="P10" s="15">
        <v>6</v>
      </c>
      <c r="Q10" s="15">
        <v>0</v>
      </c>
      <c r="R10" s="7">
        <v>2</v>
      </c>
      <c r="S10" s="7">
        <v>1</v>
      </c>
      <c r="T10" s="7">
        <v>23</v>
      </c>
    </row>
    <row r="11" spans="1:20" ht="12" customHeight="1" x14ac:dyDescent="0.25">
      <c r="A11" s="5" t="s">
        <v>14</v>
      </c>
      <c r="B11" s="6">
        <v>9</v>
      </c>
      <c r="C11" s="46"/>
      <c r="D11" s="46"/>
      <c r="E11" s="46"/>
      <c r="F11" s="46"/>
      <c r="G11" s="46"/>
      <c r="H11" s="46"/>
      <c r="I11" s="46"/>
      <c r="J11" s="15">
        <v>9</v>
      </c>
      <c r="K11" s="15">
        <v>5</v>
      </c>
      <c r="L11" s="8">
        <v>119810</v>
      </c>
      <c r="M11" s="9">
        <v>9</v>
      </c>
      <c r="N11" s="10">
        <v>50170</v>
      </c>
      <c r="O11" s="7">
        <v>0</v>
      </c>
      <c r="P11" s="15">
        <v>2</v>
      </c>
      <c r="Q11" s="15">
        <v>3</v>
      </c>
      <c r="R11" s="7">
        <v>2</v>
      </c>
      <c r="S11" s="7">
        <v>1</v>
      </c>
      <c r="T11" s="7">
        <v>23</v>
      </c>
    </row>
    <row r="12" spans="1:20" ht="12" customHeight="1" x14ac:dyDescent="0.25">
      <c r="A12" s="5" t="s">
        <v>15</v>
      </c>
      <c r="B12" s="6">
        <v>10</v>
      </c>
      <c r="C12" s="46" t="s">
        <v>24</v>
      </c>
      <c r="D12" s="46"/>
      <c r="E12" s="46"/>
      <c r="F12" s="46"/>
      <c r="G12" s="46"/>
      <c r="H12" s="46"/>
      <c r="I12" s="46"/>
      <c r="J12" s="15">
        <v>11</v>
      </c>
      <c r="K12" s="15">
        <v>3</v>
      </c>
      <c r="L12" s="8">
        <v>96300</v>
      </c>
      <c r="M12" s="9">
        <v>9</v>
      </c>
      <c r="N12" s="10">
        <v>56360</v>
      </c>
      <c r="O12" s="7">
        <v>0</v>
      </c>
      <c r="P12" s="15">
        <v>14</v>
      </c>
      <c r="Q12" s="15">
        <v>2</v>
      </c>
      <c r="R12" s="7">
        <v>2</v>
      </c>
      <c r="S12" s="7">
        <v>1</v>
      </c>
      <c r="T12" s="7">
        <v>23</v>
      </c>
    </row>
    <row r="13" spans="1:20" ht="12" customHeight="1" x14ac:dyDescent="0.25">
      <c r="A13" s="5" t="s">
        <v>17</v>
      </c>
      <c r="B13" s="6">
        <v>11</v>
      </c>
      <c r="C13" s="46"/>
      <c r="D13" s="46"/>
      <c r="E13" s="46"/>
      <c r="F13" s="46"/>
      <c r="G13" s="46"/>
      <c r="H13" s="46"/>
      <c r="I13" s="46"/>
      <c r="J13" s="15">
        <v>11</v>
      </c>
      <c r="K13" s="15">
        <v>3</v>
      </c>
      <c r="L13" s="8">
        <v>118740</v>
      </c>
      <c r="M13" s="9">
        <v>9</v>
      </c>
      <c r="N13" s="10">
        <v>54360</v>
      </c>
      <c r="O13" s="7">
        <v>0</v>
      </c>
      <c r="P13" s="15">
        <v>2</v>
      </c>
      <c r="Q13" s="15">
        <v>0</v>
      </c>
      <c r="R13" s="7">
        <v>3</v>
      </c>
      <c r="S13" s="7">
        <v>0</v>
      </c>
      <c r="T13" s="7">
        <v>0</v>
      </c>
    </row>
    <row r="14" spans="1:20" ht="12" customHeight="1" x14ac:dyDescent="0.25">
      <c r="A14" s="5" t="s">
        <v>18</v>
      </c>
      <c r="B14" s="6">
        <v>12</v>
      </c>
      <c r="C14" s="53"/>
      <c r="D14" s="53"/>
      <c r="E14" s="53"/>
      <c r="F14" s="53"/>
      <c r="G14" s="53"/>
      <c r="H14" s="53"/>
      <c r="I14" s="53"/>
      <c r="J14" s="15">
        <v>6</v>
      </c>
      <c r="K14" s="15">
        <v>0</v>
      </c>
      <c r="L14" s="8">
        <v>51420</v>
      </c>
      <c r="M14" s="9">
        <v>9</v>
      </c>
      <c r="N14" s="10">
        <v>0</v>
      </c>
      <c r="O14" s="7">
        <v>0</v>
      </c>
      <c r="P14" s="15">
        <v>1</v>
      </c>
      <c r="Q14" s="15">
        <v>0</v>
      </c>
      <c r="R14" s="7">
        <v>2</v>
      </c>
      <c r="S14" s="7">
        <v>0</v>
      </c>
      <c r="T14" s="7">
        <v>0</v>
      </c>
    </row>
    <row r="15" spans="1:20" x14ac:dyDescent="0.25">
      <c r="A15" s="35" t="s">
        <v>19</v>
      </c>
      <c r="B15" s="35"/>
      <c r="C15" s="35"/>
      <c r="D15" s="35"/>
      <c r="E15" s="35"/>
      <c r="F15" s="35"/>
      <c r="G15" s="35"/>
      <c r="H15" s="35"/>
      <c r="I15" s="35"/>
      <c r="J15" s="11">
        <f>SUM(J8:J14)</f>
        <v>66</v>
      </c>
      <c r="K15" s="11">
        <f t="shared" ref="K15:T15" si="1">SUM(K8:K14)</f>
        <v>24</v>
      </c>
      <c r="L15" s="11">
        <f t="shared" si="1"/>
        <v>716130</v>
      </c>
      <c r="M15" s="11">
        <f t="shared" si="1"/>
        <v>63</v>
      </c>
      <c r="N15" s="12">
        <f t="shared" si="1"/>
        <v>309430</v>
      </c>
      <c r="O15" s="11">
        <f t="shared" si="1"/>
        <v>0</v>
      </c>
      <c r="P15" s="11">
        <f t="shared" si="1"/>
        <v>41</v>
      </c>
      <c r="Q15" s="11">
        <f t="shared" si="1"/>
        <v>13</v>
      </c>
      <c r="R15" s="11">
        <f t="shared" si="1"/>
        <v>18</v>
      </c>
      <c r="S15" s="11">
        <f t="shared" si="1"/>
        <v>5</v>
      </c>
      <c r="T15" s="11">
        <f t="shared" si="1"/>
        <v>115</v>
      </c>
    </row>
    <row r="16" spans="1:20" ht="12" customHeight="1" x14ac:dyDescent="0.25">
      <c r="A16" s="5" t="s">
        <v>20</v>
      </c>
      <c r="B16" s="6">
        <v>13</v>
      </c>
      <c r="C16" s="47"/>
      <c r="D16" s="47"/>
      <c r="E16" s="47"/>
      <c r="F16" s="47"/>
      <c r="G16" s="47"/>
      <c r="H16" s="47"/>
      <c r="I16" s="47"/>
      <c r="J16" s="15">
        <v>10</v>
      </c>
      <c r="K16" s="15">
        <v>4</v>
      </c>
      <c r="L16" s="8">
        <v>125910</v>
      </c>
      <c r="M16" s="9">
        <v>9</v>
      </c>
      <c r="N16" s="10">
        <v>74170</v>
      </c>
      <c r="O16" s="7">
        <v>0</v>
      </c>
      <c r="P16" s="15">
        <v>19</v>
      </c>
      <c r="Q16" s="15">
        <v>0</v>
      </c>
      <c r="R16" s="13">
        <v>5</v>
      </c>
      <c r="S16" s="13">
        <v>1</v>
      </c>
      <c r="T16" s="13">
        <v>23</v>
      </c>
    </row>
    <row r="17" spans="1:20" ht="12" customHeight="1" x14ac:dyDescent="0.25">
      <c r="A17" s="5" t="s">
        <v>21</v>
      </c>
      <c r="B17" s="6">
        <v>14</v>
      </c>
      <c r="C17" s="46" t="s">
        <v>25</v>
      </c>
      <c r="D17" s="46"/>
      <c r="E17" s="46"/>
      <c r="F17" s="46"/>
      <c r="G17" s="46"/>
      <c r="H17" s="46"/>
      <c r="I17" s="46"/>
      <c r="J17" s="15">
        <v>11</v>
      </c>
      <c r="K17" s="15">
        <v>3</v>
      </c>
      <c r="L17" s="8">
        <v>107900</v>
      </c>
      <c r="M17" s="9">
        <v>9</v>
      </c>
      <c r="N17" s="10">
        <v>63190</v>
      </c>
      <c r="O17" s="7">
        <v>0</v>
      </c>
      <c r="P17" s="15">
        <v>9</v>
      </c>
      <c r="Q17" s="15">
        <v>0</v>
      </c>
      <c r="R17" s="7">
        <v>2</v>
      </c>
      <c r="S17" s="7">
        <v>1</v>
      </c>
      <c r="T17" s="7">
        <v>23</v>
      </c>
    </row>
    <row r="18" spans="1:20" ht="12" customHeight="1" x14ac:dyDescent="0.25">
      <c r="A18" s="5" t="s">
        <v>13</v>
      </c>
      <c r="B18" s="6">
        <v>15</v>
      </c>
      <c r="C18" s="46"/>
      <c r="D18" s="46"/>
      <c r="E18" s="46"/>
      <c r="F18" s="46"/>
      <c r="G18" s="46"/>
      <c r="H18" s="46"/>
      <c r="I18" s="46"/>
      <c r="J18" s="15">
        <v>11</v>
      </c>
      <c r="K18" s="15">
        <v>3</v>
      </c>
      <c r="L18" s="8">
        <v>139080</v>
      </c>
      <c r="M18" s="9">
        <v>9</v>
      </c>
      <c r="N18" s="10">
        <v>68230</v>
      </c>
      <c r="O18" s="7">
        <v>0</v>
      </c>
      <c r="P18" s="15">
        <v>11</v>
      </c>
      <c r="Q18" s="15">
        <v>3</v>
      </c>
      <c r="R18" s="7">
        <v>2</v>
      </c>
      <c r="S18" s="7">
        <v>1</v>
      </c>
      <c r="T18" s="7">
        <v>23</v>
      </c>
    </row>
    <row r="19" spans="1:20" ht="12" customHeight="1" x14ac:dyDescent="0.25">
      <c r="A19" s="5" t="s">
        <v>14</v>
      </c>
      <c r="B19" s="6">
        <v>16</v>
      </c>
      <c r="C19" s="52" t="s">
        <v>26</v>
      </c>
      <c r="D19" s="52"/>
      <c r="E19" s="52"/>
      <c r="F19" s="52"/>
      <c r="G19" s="52"/>
      <c r="H19" s="52"/>
      <c r="I19" s="52"/>
      <c r="J19" s="15">
        <v>10</v>
      </c>
      <c r="K19" s="16">
        <v>4</v>
      </c>
      <c r="L19" s="8">
        <v>113360</v>
      </c>
      <c r="M19" s="9">
        <v>9</v>
      </c>
      <c r="N19" s="10">
        <v>55140</v>
      </c>
      <c r="O19" s="7">
        <v>0</v>
      </c>
      <c r="P19" s="15">
        <v>6</v>
      </c>
      <c r="Q19" s="15">
        <v>3</v>
      </c>
      <c r="R19" s="7">
        <v>2</v>
      </c>
      <c r="S19" s="7">
        <v>1</v>
      </c>
      <c r="T19" s="7">
        <v>23</v>
      </c>
    </row>
    <row r="20" spans="1:20" ht="12" customHeight="1" x14ac:dyDescent="0.25">
      <c r="A20" s="5" t="s">
        <v>15</v>
      </c>
      <c r="B20" s="6">
        <v>17</v>
      </c>
      <c r="C20" s="46"/>
      <c r="D20" s="46"/>
      <c r="E20" s="46"/>
      <c r="F20" s="46"/>
      <c r="G20" s="46"/>
      <c r="H20" s="46"/>
      <c r="I20" s="46"/>
      <c r="J20" s="15">
        <v>10</v>
      </c>
      <c r="K20" s="15">
        <v>4</v>
      </c>
      <c r="L20" s="8">
        <v>111990</v>
      </c>
      <c r="M20" s="9">
        <v>9</v>
      </c>
      <c r="N20" s="10">
        <v>58460</v>
      </c>
      <c r="O20" s="7">
        <v>0</v>
      </c>
      <c r="P20" s="15">
        <v>7</v>
      </c>
      <c r="Q20" s="15">
        <v>3</v>
      </c>
      <c r="R20" s="7">
        <v>2</v>
      </c>
      <c r="S20" s="7">
        <v>1</v>
      </c>
      <c r="T20" s="7">
        <v>23</v>
      </c>
    </row>
    <row r="21" spans="1:20" ht="12" customHeight="1" x14ac:dyDescent="0.25">
      <c r="A21" s="5" t="s">
        <v>17</v>
      </c>
      <c r="B21" s="6">
        <v>18</v>
      </c>
      <c r="C21" s="46"/>
      <c r="D21" s="46"/>
      <c r="E21" s="46"/>
      <c r="F21" s="46"/>
      <c r="G21" s="46"/>
      <c r="H21" s="46"/>
      <c r="I21" s="46"/>
      <c r="J21" s="15">
        <v>11</v>
      </c>
      <c r="K21" s="15">
        <v>3</v>
      </c>
      <c r="L21" s="8">
        <v>113610</v>
      </c>
      <c r="M21" s="9">
        <v>9</v>
      </c>
      <c r="N21" s="10">
        <v>41990</v>
      </c>
      <c r="O21" s="7">
        <v>0</v>
      </c>
      <c r="P21" s="15">
        <v>3</v>
      </c>
      <c r="Q21" s="15">
        <v>1</v>
      </c>
      <c r="R21" s="7">
        <v>3</v>
      </c>
      <c r="S21" s="7">
        <v>0</v>
      </c>
      <c r="T21" s="7">
        <v>0</v>
      </c>
    </row>
    <row r="22" spans="1:20" ht="12" customHeight="1" x14ac:dyDescent="0.25">
      <c r="A22" s="5" t="s">
        <v>18</v>
      </c>
      <c r="B22" s="6">
        <v>19</v>
      </c>
      <c r="C22" s="46"/>
      <c r="D22" s="46"/>
      <c r="E22" s="46"/>
      <c r="F22" s="46"/>
      <c r="G22" s="46"/>
      <c r="H22" s="46"/>
      <c r="I22" s="46"/>
      <c r="J22" s="15">
        <v>5</v>
      </c>
      <c r="K22" s="15">
        <v>0</v>
      </c>
      <c r="L22" s="8">
        <v>46420</v>
      </c>
      <c r="M22" s="9">
        <v>9</v>
      </c>
      <c r="N22" s="10">
        <v>0</v>
      </c>
      <c r="O22" s="7">
        <v>0</v>
      </c>
      <c r="P22" s="15">
        <v>1</v>
      </c>
      <c r="Q22" s="15">
        <v>0</v>
      </c>
      <c r="R22" s="7">
        <v>2</v>
      </c>
      <c r="S22" s="7">
        <v>0</v>
      </c>
      <c r="T22" s="7">
        <v>0</v>
      </c>
    </row>
    <row r="23" spans="1:20" x14ac:dyDescent="0.25">
      <c r="A23" s="35" t="s">
        <v>19</v>
      </c>
      <c r="B23" s="35"/>
      <c r="C23" s="35"/>
      <c r="D23" s="35"/>
      <c r="E23" s="35"/>
      <c r="F23" s="35"/>
      <c r="G23" s="35"/>
      <c r="H23" s="35"/>
      <c r="I23" s="35"/>
      <c r="J23" s="11">
        <f>SUM(J16:J22)</f>
        <v>68</v>
      </c>
      <c r="K23" s="11">
        <f t="shared" ref="K23:T23" si="2">SUM(K16:K22)</f>
        <v>21</v>
      </c>
      <c r="L23" s="11">
        <f t="shared" si="2"/>
        <v>758270</v>
      </c>
      <c r="M23" s="11">
        <f t="shared" si="2"/>
        <v>63</v>
      </c>
      <c r="N23" s="12">
        <f t="shared" si="2"/>
        <v>361180</v>
      </c>
      <c r="O23" s="11">
        <f t="shared" si="2"/>
        <v>0</v>
      </c>
      <c r="P23" s="11">
        <f t="shared" si="2"/>
        <v>56</v>
      </c>
      <c r="Q23" s="11">
        <f t="shared" si="2"/>
        <v>10</v>
      </c>
      <c r="R23" s="11">
        <f t="shared" si="2"/>
        <v>18</v>
      </c>
      <c r="S23" s="11">
        <f t="shared" si="2"/>
        <v>5</v>
      </c>
      <c r="T23" s="11">
        <f t="shared" si="2"/>
        <v>115</v>
      </c>
    </row>
    <row r="24" spans="1:20" ht="12" customHeight="1" x14ac:dyDescent="0.25">
      <c r="A24" s="5" t="s">
        <v>20</v>
      </c>
      <c r="B24" s="6">
        <v>20</v>
      </c>
      <c r="C24" s="47"/>
      <c r="D24" s="47"/>
      <c r="E24" s="47"/>
      <c r="F24" s="47"/>
      <c r="G24" s="47"/>
      <c r="H24" s="47"/>
      <c r="I24" s="47"/>
      <c r="J24" s="15">
        <v>11</v>
      </c>
      <c r="K24" s="15">
        <v>3</v>
      </c>
      <c r="L24" s="8">
        <v>106380</v>
      </c>
      <c r="M24" s="9">
        <v>9</v>
      </c>
      <c r="N24" s="10">
        <v>57340</v>
      </c>
      <c r="O24" s="7">
        <v>0</v>
      </c>
      <c r="P24" s="15">
        <v>1</v>
      </c>
      <c r="Q24" s="15">
        <v>3</v>
      </c>
      <c r="R24" s="13">
        <v>5</v>
      </c>
      <c r="S24" s="13">
        <v>1</v>
      </c>
      <c r="T24" s="13">
        <v>23</v>
      </c>
    </row>
    <row r="25" spans="1:20" ht="12" customHeight="1" x14ac:dyDescent="0.25">
      <c r="A25" s="5" t="s">
        <v>21</v>
      </c>
      <c r="B25" s="6">
        <v>21</v>
      </c>
      <c r="C25" s="47"/>
      <c r="D25" s="47"/>
      <c r="E25" s="47"/>
      <c r="F25" s="47"/>
      <c r="G25" s="47"/>
      <c r="H25" s="47"/>
      <c r="I25" s="47"/>
      <c r="J25" s="15">
        <v>11</v>
      </c>
      <c r="K25" s="15">
        <v>3</v>
      </c>
      <c r="L25" s="8">
        <v>138240</v>
      </c>
      <c r="M25" s="9">
        <v>9</v>
      </c>
      <c r="N25" s="10">
        <v>79690</v>
      </c>
      <c r="O25" s="7">
        <v>0</v>
      </c>
      <c r="P25" s="15">
        <v>7</v>
      </c>
      <c r="Q25" s="15">
        <v>2</v>
      </c>
      <c r="R25" s="7">
        <v>2</v>
      </c>
      <c r="S25" s="7">
        <v>1</v>
      </c>
      <c r="T25" s="7">
        <v>23</v>
      </c>
    </row>
    <row r="26" spans="1:20" ht="12" customHeight="1" x14ac:dyDescent="0.25">
      <c r="A26" s="5" t="s">
        <v>13</v>
      </c>
      <c r="B26" s="6">
        <v>22</v>
      </c>
      <c r="C26" s="51" t="s">
        <v>27</v>
      </c>
      <c r="D26" s="51"/>
      <c r="E26" s="51"/>
      <c r="F26" s="51"/>
      <c r="G26" s="51"/>
      <c r="H26" s="51"/>
      <c r="I26" s="51"/>
      <c r="J26" s="15">
        <v>10</v>
      </c>
      <c r="K26" s="15">
        <v>4</v>
      </c>
      <c r="L26" s="8">
        <v>122170</v>
      </c>
      <c r="M26" s="9">
        <v>9</v>
      </c>
      <c r="N26" s="10">
        <v>43080</v>
      </c>
      <c r="O26" s="7">
        <v>0</v>
      </c>
      <c r="P26" s="15">
        <v>9</v>
      </c>
      <c r="Q26" s="15">
        <v>1</v>
      </c>
      <c r="R26" s="7">
        <v>2</v>
      </c>
      <c r="S26" s="7">
        <v>1</v>
      </c>
      <c r="T26" s="7">
        <v>23</v>
      </c>
    </row>
    <row r="27" spans="1:20" ht="12" customHeight="1" x14ac:dyDescent="0.25">
      <c r="A27" s="5" t="s">
        <v>14</v>
      </c>
      <c r="B27" s="6">
        <v>23</v>
      </c>
      <c r="C27" s="47"/>
      <c r="D27" s="47"/>
      <c r="E27" s="47"/>
      <c r="F27" s="47"/>
      <c r="G27" s="47"/>
      <c r="H27" s="47"/>
      <c r="I27" s="47"/>
      <c r="J27" s="15">
        <v>11</v>
      </c>
      <c r="K27" s="15">
        <v>3</v>
      </c>
      <c r="L27" s="8">
        <v>125200</v>
      </c>
      <c r="M27" s="9">
        <v>9</v>
      </c>
      <c r="N27" s="10">
        <v>33700</v>
      </c>
      <c r="O27" s="7">
        <v>0</v>
      </c>
      <c r="P27" s="15">
        <v>5</v>
      </c>
      <c r="Q27" s="15">
        <v>0</v>
      </c>
      <c r="R27" s="7">
        <v>2</v>
      </c>
      <c r="S27" s="7">
        <v>1</v>
      </c>
      <c r="T27" s="7">
        <v>23</v>
      </c>
    </row>
    <row r="28" spans="1:20" ht="12" customHeight="1" x14ac:dyDescent="0.25">
      <c r="A28" s="5" t="s">
        <v>15</v>
      </c>
      <c r="B28" s="6">
        <v>24</v>
      </c>
      <c r="C28" s="47" t="s">
        <v>28</v>
      </c>
      <c r="D28" s="47"/>
      <c r="E28" s="47"/>
      <c r="F28" s="47"/>
      <c r="G28" s="47"/>
      <c r="H28" s="47"/>
      <c r="I28" s="47"/>
      <c r="J28" s="15">
        <v>11</v>
      </c>
      <c r="K28" s="15">
        <v>3</v>
      </c>
      <c r="L28" s="8">
        <v>119710</v>
      </c>
      <c r="M28" s="9">
        <v>9</v>
      </c>
      <c r="N28" s="10">
        <v>37240</v>
      </c>
      <c r="O28" s="7">
        <v>0</v>
      </c>
      <c r="P28" s="15">
        <v>2</v>
      </c>
      <c r="Q28" s="15">
        <v>1</v>
      </c>
      <c r="R28" s="7">
        <v>2</v>
      </c>
      <c r="S28" s="7">
        <v>1</v>
      </c>
      <c r="T28" s="7">
        <v>23</v>
      </c>
    </row>
    <row r="29" spans="1:20" ht="12" customHeight="1" x14ac:dyDescent="0.25">
      <c r="A29" s="5" t="s">
        <v>17</v>
      </c>
      <c r="B29" s="6">
        <v>25</v>
      </c>
      <c r="C29" s="47"/>
      <c r="D29" s="47"/>
      <c r="E29" s="47"/>
      <c r="F29" s="47"/>
      <c r="G29" s="47"/>
      <c r="H29" s="47"/>
      <c r="I29" s="47"/>
      <c r="J29" s="15">
        <v>11</v>
      </c>
      <c r="K29" s="15">
        <v>3</v>
      </c>
      <c r="L29" s="8">
        <v>107100</v>
      </c>
      <c r="M29" s="9">
        <v>9</v>
      </c>
      <c r="N29" s="10">
        <v>22410</v>
      </c>
      <c r="O29" s="7">
        <v>0</v>
      </c>
      <c r="P29" s="15">
        <v>6</v>
      </c>
      <c r="Q29" s="15">
        <v>1</v>
      </c>
      <c r="R29" s="7">
        <v>3</v>
      </c>
      <c r="S29" s="7">
        <v>0</v>
      </c>
      <c r="T29" s="7">
        <v>0</v>
      </c>
    </row>
    <row r="30" spans="1:20" ht="12" customHeight="1" x14ac:dyDescent="0.25">
      <c r="A30" s="5" t="s">
        <v>18</v>
      </c>
      <c r="B30" s="6">
        <v>26</v>
      </c>
      <c r="C30" s="46"/>
      <c r="D30" s="46"/>
      <c r="E30" s="46"/>
      <c r="F30" s="46"/>
      <c r="G30" s="46"/>
      <c r="H30" s="46"/>
      <c r="I30" s="46"/>
      <c r="J30" s="15">
        <v>5</v>
      </c>
      <c r="K30" s="15">
        <v>0</v>
      </c>
      <c r="L30" s="8">
        <v>60180</v>
      </c>
      <c r="M30" s="9">
        <v>9</v>
      </c>
      <c r="N30" s="10">
        <v>0</v>
      </c>
      <c r="O30" s="7">
        <v>0</v>
      </c>
      <c r="P30" s="15">
        <v>3</v>
      </c>
      <c r="Q30" s="15">
        <v>0</v>
      </c>
      <c r="R30" s="7">
        <v>2</v>
      </c>
      <c r="S30" s="7">
        <v>0</v>
      </c>
      <c r="T30" s="7">
        <v>0</v>
      </c>
    </row>
    <row r="31" spans="1:20" x14ac:dyDescent="0.25">
      <c r="A31" s="35" t="s">
        <v>19</v>
      </c>
      <c r="B31" s="35"/>
      <c r="C31" s="35"/>
      <c r="D31" s="35"/>
      <c r="E31" s="35"/>
      <c r="F31" s="35"/>
      <c r="G31" s="35"/>
      <c r="H31" s="35"/>
      <c r="I31" s="35"/>
      <c r="J31" s="11">
        <f>SUM(J24:J30)</f>
        <v>70</v>
      </c>
      <c r="K31" s="11">
        <f t="shared" ref="K31:T31" si="3">SUM(K24:K30)</f>
        <v>19</v>
      </c>
      <c r="L31" s="11">
        <f t="shared" si="3"/>
        <v>778980</v>
      </c>
      <c r="M31" s="11">
        <f t="shared" si="3"/>
        <v>63</v>
      </c>
      <c r="N31" s="12">
        <f t="shared" si="3"/>
        <v>273460</v>
      </c>
      <c r="O31" s="11">
        <f t="shared" si="3"/>
        <v>0</v>
      </c>
      <c r="P31" s="11">
        <f t="shared" si="3"/>
        <v>33</v>
      </c>
      <c r="Q31" s="11">
        <f t="shared" si="3"/>
        <v>8</v>
      </c>
      <c r="R31" s="11">
        <f t="shared" si="3"/>
        <v>18</v>
      </c>
      <c r="S31" s="11">
        <f t="shared" si="3"/>
        <v>5</v>
      </c>
      <c r="T31" s="11">
        <f t="shared" si="3"/>
        <v>115</v>
      </c>
    </row>
    <row r="32" spans="1:20" ht="12" customHeight="1" x14ac:dyDescent="0.25">
      <c r="A32" s="5" t="s">
        <v>20</v>
      </c>
      <c r="B32" s="6">
        <v>27</v>
      </c>
      <c r="C32" s="46"/>
      <c r="D32" s="46"/>
      <c r="E32" s="46"/>
      <c r="F32" s="46"/>
      <c r="G32" s="46"/>
      <c r="H32" s="46"/>
      <c r="I32" s="46"/>
      <c r="J32" s="15">
        <v>10</v>
      </c>
      <c r="K32" s="15">
        <v>4</v>
      </c>
      <c r="L32" s="8">
        <v>135080</v>
      </c>
      <c r="M32" s="9">
        <v>9</v>
      </c>
      <c r="N32" s="10">
        <v>37070</v>
      </c>
      <c r="O32" s="7">
        <v>0</v>
      </c>
      <c r="P32" s="15">
        <v>2</v>
      </c>
      <c r="Q32" s="15">
        <v>1</v>
      </c>
      <c r="R32" s="13">
        <v>5</v>
      </c>
      <c r="S32" s="13">
        <v>1</v>
      </c>
      <c r="T32" s="13">
        <v>23</v>
      </c>
    </row>
    <row r="33" spans="1:20" ht="12" customHeight="1" x14ac:dyDescent="0.25">
      <c r="A33" s="5" t="s">
        <v>21</v>
      </c>
      <c r="B33" s="6">
        <v>28</v>
      </c>
      <c r="C33" s="47"/>
      <c r="D33" s="47"/>
      <c r="E33" s="47"/>
      <c r="F33" s="47"/>
      <c r="G33" s="47"/>
      <c r="H33" s="47"/>
      <c r="I33" s="47"/>
      <c r="J33" s="15">
        <v>10</v>
      </c>
      <c r="K33" s="15">
        <v>4</v>
      </c>
      <c r="L33" s="8">
        <v>118930</v>
      </c>
      <c r="M33" s="14">
        <v>9</v>
      </c>
      <c r="N33" s="10">
        <v>38290</v>
      </c>
      <c r="O33" s="7">
        <v>0</v>
      </c>
      <c r="P33" s="15">
        <v>3</v>
      </c>
      <c r="Q33" s="15">
        <v>1</v>
      </c>
      <c r="R33" s="7">
        <v>2</v>
      </c>
      <c r="S33" s="7">
        <v>1</v>
      </c>
      <c r="T33" s="7">
        <v>23</v>
      </c>
    </row>
    <row r="34" spans="1:20" ht="12" customHeight="1" x14ac:dyDescent="0.25">
      <c r="A34" s="5" t="s">
        <v>13</v>
      </c>
      <c r="B34" s="6">
        <v>29</v>
      </c>
      <c r="C34" s="48"/>
      <c r="D34" s="49"/>
      <c r="E34" s="49"/>
      <c r="F34" s="49"/>
      <c r="G34" s="49"/>
      <c r="H34" s="49"/>
      <c r="I34" s="50"/>
      <c r="J34" s="15">
        <v>10</v>
      </c>
      <c r="K34" s="15">
        <v>4</v>
      </c>
      <c r="L34" s="8">
        <v>133590</v>
      </c>
      <c r="M34" s="14">
        <v>9</v>
      </c>
      <c r="N34" s="10">
        <v>51980</v>
      </c>
      <c r="O34" s="7">
        <v>0</v>
      </c>
      <c r="P34" s="15">
        <v>4</v>
      </c>
      <c r="Q34" s="15">
        <v>2</v>
      </c>
      <c r="R34" s="7">
        <v>2</v>
      </c>
      <c r="S34" s="7">
        <v>1</v>
      </c>
      <c r="T34" s="7">
        <v>23</v>
      </c>
    </row>
    <row r="35" spans="1:20" ht="12" customHeight="1" x14ac:dyDescent="0.25">
      <c r="A35" s="5" t="s">
        <v>14</v>
      </c>
      <c r="B35" s="6">
        <v>30</v>
      </c>
      <c r="C35" s="48"/>
      <c r="D35" s="49"/>
      <c r="E35" s="49"/>
      <c r="F35" s="49"/>
      <c r="G35" s="49"/>
      <c r="H35" s="49"/>
      <c r="I35" s="50"/>
      <c r="J35" s="15">
        <v>11</v>
      </c>
      <c r="K35" s="15">
        <v>3</v>
      </c>
      <c r="L35" s="8">
        <v>135120</v>
      </c>
      <c r="M35" s="14">
        <v>9</v>
      </c>
      <c r="N35" s="10">
        <v>50640</v>
      </c>
      <c r="O35" s="7">
        <v>0</v>
      </c>
      <c r="P35" s="15">
        <v>5</v>
      </c>
      <c r="Q35" s="15">
        <v>0</v>
      </c>
      <c r="R35" s="7">
        <v>2</v>
      </c>
      <c r="S35" s="7">
        <v>1</v>
      </c>
      <c r="T35" s="7">
        <v>23</v>
      </c>
    </row>
    <row r="36" spans="1:20" x14ac:dyDescent="0.25">
      <c r="A36" s="35" t="s">
        <v>19</v>
      </c>
      <c r="B36" s="35"/>
      <c r="C36" s="35"/>
      <c r="D36" s="35"/>
      <c r="E36" s="35"/>
      <c r="F36" s="35"/>
      <c r="G36" s="35"/>
      <c r="H36" s="35"/>
      <c r="I36" s="35"/>
      <c r="J36" s="11">
        <f>SUM(J32:J35)</f>
        <v>41</v>
      </c>
      <c r="K36" s="11">
        <f t="shared" ref="K36:T36" si="4">SUM(K32:K35)</f>
        <v>15</v>
      </c>
      <c r="L36" s="11">
        <f t="shared" si="4"/>
        <v>522720</v>
      </c>
      <c r="M36" s="11">
        <f t="shared" si="4"/>
        <v>36</v>
      </c>
      <c r="N36" s="12">
        <f t="shared" si="4"/>
        <v>177980</v>
      </c>
      <c r="O36" s="11">
        <f t="shared" si="4"/>
        <v>0</v>
      </c>
      <c r="P36" s="11">
        <f t="shared" si="4"/>
        <v>14</v>
      </c>
      <c r="Q36" s="11">
        <f t="shared" si="4"/>
        <v>4</v>
      </c>
      <c r="R36" s="11">
        <f t="shared" si="4"/>
        <v>11</v>
      </c>
      <c r="S36" s="11">
        <f t="shared" si="4"/>
        <v>4</v>
      </c>
      <c r="T36" s="11">
        <f t="shared" si="4"/>
        <v>92</v>
      </c>
    </row>
    <row r="37" spans="1:20" ht="18" x14ac:dyDescent="0.25">
      <c r="A37" s="17"/>
      <c r="B37" s="18"/>
      <c r="C37" s="19"/>
      <c r="D37" s="19"/>
      <c r="E37" s="19"/>
      <c r="F37" s="19"/>
      <c r="G37" s="19"/>
      <c r="H37" s="19"/>
      <c r="I37" s="19"/>
      <c r="J37" s="20"/>
      <c r="K37" s="20"/>
      <c r="L37" s="20"/>
      <c r="M37" s="20"/>
      <c r="N37" s="21"/>
      <c r="O37" s="20"/>
      <c r="P37" s="20"/>
      <c r="Q37" s="20"/>
      <c r="R37" s="20"/>
      <c r="S37" s="20"/>
      <c r="T37" s="20"/>
    </row>
    <row r="38" spans="1:20" ht="18" x14ac:dyDescent="0.25">
      <c r="A38" s="36" t="s">
        <v>29</v>
      </c>
      <c r="B38" s="37"/>
      <c r="C38" s="37"/>
      <c r="D38" s="37"/>
      <c r="E38" s="37"/>
      <c r="F38" s="37"/>
      <c r="G38" s="37"/>
      <c r="H38" s="37"/>
      <c r="I38" s="38"/>
      <c r="J38" s="22">
        <f>J7+J15+J23+J31+J36</f>
        <v>296</v>
      </c>
      <c r="K38" s="22">
        <f t="shared" ref="K38:T38" si="5">K7+K15+K23+K31+K36</f>
        <v>92</v>
      </c>
      <c r="L38" s="22">
        <f t="shared" si="5"/>
        <v>3231730</v>
      </c>
      <c r="M38" s="22">
        <f t="shared" si="5"/>
        <v>270</v>
      </c>
      <c r="N38" s="23">
        <f>N7+N15+N23+N31+N36</f>
        <v>1328360</v>
      </c>
      <c r="O38" s="22">
        <f t="shared" si="5"/>
        <v>0</v>
      </c>
      <c r="P38" s="22">
        <f t="shared" si="5"/>
        <v>153</v>
      </c>
      <c r="Q38" s="22">
        <f t="shared" si="5"/>
        <v>52</v>
      </c>
      <c r="R38" s="22">
        <f t="shared" si="5"/>
        <v>76</v>
      </c>
      <c r="S38" s="22">
        <f t="shared" si="5"/>
        <v>22</v>
      </c>
      <c r="T38" s="22">
        <f t="shared" si="5"/>
        <v>506</v>
      </c>
    </row>
    <row r="39" spans="1:20" ht="18.75" thickBot="1" x14ac:dyDescent="0.3">
      <c r="A39" s="39"/>
      <c r="B39" s="40"/>
      <c r="C39" s="40"/>
      <c r="D39" s="40"/>
      <c r="E39" s="40"/>
      <c r="F39" s="40"/>
      <c r="G39" s="40"/>
      <c r="H39" s="40"/>
      <c r="I39" s="40"/>
      <c r="J39" s="40"/>
      <c r="K39" s="40"/>
      <c r="L39" s="40"/>
      <c r="M39" s="40"/>
      <c r="N39" s="40"/>
      <c r="O39" s="40"/>
      <c r="P39" s="40"/>
      <c r="Q39" s="40"/>
      <c r="R39" s="40"/>
      <c r="S39" s="40"/>
      <c r="T39" s="24"/>
    </row>
    <row r="40" spans="1:20" ht="21.75" thickBot="1" x14ac:dyDescent="0.3">
      <c r="A40" s="41" t="s">
        <v>30</v>
      </c>
      <c r="B40" s="42"/>
      <c r="C40" s="42"/>
      <c r="D40" s="42"/>
      <c r="E40" s="42"/>
      <c r="F40" s="42"/>
      <c r="G40" s="42"/>
      <c r="H40" s="42"/>
      <c r="I40" s="42"/>
      <c r="J40" s="56">
        <f>SUM(L38+N38)</f>
        <v>4560090</v>
      </c>
      <c r="K40" s="43"/>
      <c r="L40" s="43"/>
      <c r="M40" s="25"/>
      <c r="N40" s="26"/>
      <c r="O40" s="27"/>
      <c r="P40" s="27"/>
      <c r="Q40" s="27"/>
      <c r="R40" s="27"/>
      <c r="S40" s="27"/>
      <c r="T40" s="27"/>
    </row>
    <row r="41" spans="1:20" ht="18.75" thickBot="1" x14ac:dyDescent="0.3">
      <c r="A41" s="44"/>
      <c r="B41" s="45"/>
      <c r="C41" s="45"/>
      <c r="D41" s="45"/>
      <c r="E41" s="45"/>
      <c r="F41" s="45"/>
      <c r="G41" s="45"/>
      <c r="H41" s="45"/>
      <c r="I41" s="45"/>
      <c r="J41" s="45"/>
      <c r="K41" s="45"/>
      <c r="L41" s="45"/>
      <c r="M41" s="45"/>
      <c r="N41" s="45"/>
      <c r="O41" s="45"/>
      <c r="P41" s="45"/>
      <c r="Q41" s="45"/>
      <c r="R41" s="45"/>
      <c r="S41" s="45"/>
      <c r="T41" s="24"/>
    </row>
    <row r="42" spans="1:20" x14ac:dyDescent="0.25">
      <c r="A42" s="31" t="s">
        <v>31</v>
      </c>
      <c r="B42" s="32"/>
      <c r="C42" s="32"/>
      <c r="D42" s="32"/>
      <c r="E42" s="32"/>
      <c r="F42" s="32"/>
      <c r="G42" s="32"/>
      <c r="H42" s="32"/>
      <c r="I42" s="32"/>
      <c r="J42" s="32"/>
      <c r="K42" s="32"/>
      <c r="L42" s="32"/>
      <c r="M42" s="32"/>
      <c r="N42" s="32"/>
      <c r="O42" s="32"/>
      <c r="P42" s="32"/>
      <c r="Q42" s="32"/>
      <c r="R42" s="32"/>
      <c r="S42" s="32"/>
      <c r="T42" s="32"/>
    </row>
    <row r="43" spans="1:20" x14ac:dyDescent="0.25">
      <c r="A43" s="33"/>
      <c r="B43" s="34"/>
      <c r="C43" s="34"/>
      <c r="D43" s="34"/>
      <c r="E43" s="34"/>
      <c r="F43" s="34"/>
      <c r="G43" s="34"/>
      <c r="H43" s="34"/>
      <c r="I43" s="34"/>
      <c r="J43" s="34"/>
      <c r="K43" s="34"/>
      <c r="L43" s="34"/>
      <c r="M43" s="34"/>
      <c r="N43" s="34"/>
      <c r="O43" s="34"/>
      <c r="P43" s="34"/>
      <c r="Q43" s="34"/>
      <c r="R43" s="34"/>
      <c r="S43" s="34"/>
      <c r="T43" s="34"/>
    </row>
    <row r="44" spans="1:20" x14ac:dyDescent="0.25">
      <c r="A44" s="33"/>
      <c r="B44" s="34"/>
      <c r="C44" s="34"/>
      <c r="D44" s="34"/>
      <c r="E44" s="34"/>
      <c r="F44" s="34"/>
      <c r="G44" s="34"/>
      <c r="H44" s="34"/>
      <c r="I44" s="34"/>
      <c r="J44" s="34"/>
      <c r="K44" s="34"/>
      <c r="L44" s="34"/>
      <c r="M44" s="34"/>
      <c r="N44" s="34"/>
      <c r="O44" s="34"/>
      <c r="P44" s="34"/>
      <c r="Q44" s="34"/>
      <c r="R44" s="34"/>
      <c r="S44" s="34"/>
      <c r="T44" s="34"/>
    </row>
  </sheetData>
  <mergeCells count="43">
    <mergeCell ref="C11:I11"/>
    <mergeCell ref="A1:B1"/>
    <mergeCell ref="C1:I1"/>
    <mergeCell ref="C2:I2"/>
    <mergeCell ref="C3:I3"/>
    <mergeCell ref="C4:I4"/>
    <mergeCell ref="C5:I5"/>
    <mergeCell ref="C6:I6"/>
    <mergeCell ref="A7:I7"/>
    <mergeCell ref="C8:I8"/>
    <mergeCell ref="C9:I9"/>
    <mergeCell ref="C10:I10"/>
    <mergeCell ref="A23:I23"/>
    <mergeCell ref="C12:I12"/>
    <mergeCell ref="C13:I13"/>
    <mergeCell ref="C14:I14"/>
    <mergeCell ref="A15:I15"/>
    <mergeCell ref="C16:I16"/>
    <mergeCell ref="C17:I17"/>
    <mergeCell ref="C18:I18"/>
    <mergeCell ref="C19:I19"/>
    <mergeCell ref="C20:I20"/>
    <mergeCell ref="C21:I21"/>
    <mergeCell ref="C22:I22"/>
    <mergeCell ref="C35:I35"/>
    <mergeCell ref="C24:I24"/>
    <mergeCell ref="C25:I25"/>
    <mergeCell ref="C26:I26"/>
    <mergeCell ref="C27:I27"/>
    <mergeCell ref="C28:I28"/>
    <mergeCell ref="C29:I29"/>
    <mergeCell ref="C30:I30"/>
    <mergeCell ref="A31:I31"/>
    <mergeCell ref="C32:I32"/>
    <mergeCell ref="C33:I33"/>
    <mergeCell ref="C34:I34"/>
    <mergeCell ref="A42:T44"/>
    <mergeCell ref="A36:I36"/>
    <mergeCell ref="A38:I38"/>
    <mergeCell ref="A39:S39"/>
    <mergeCell ref="A40:I40"/>
    <mergeCell ref="J40:L40"/>
    <mergeCell ref="A41:S41"/>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Aseo Publico</dc:creator>
  <cp:lastModifiedBy>Serv Municipales</cp:lastModifiedBy>
  <dcterms:created xsi:type="dcterms:W3CDTF">2022-07-05T14:24:20Z</dcterms:created>
  <dcterms:modified xsi:type="dcterms:W3CDTF">2022-07-05T18:57:30Z</dcterms:modified>
</cp:coreProperties>
</file>