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330" activeTab="4"/>
  </bookViews>
  <sheets>
    <sheet name="Cabecera" sheetId="1" r:id="rId1"/>
    <sheet name="Pintitas" sheetId="2" r:id="rId2"/>
    <sheet name="Pintas" sheetId="6" r:id="rId3"/>
    <sheet name="Verde" sheetId="4" r:id="rId4"/>
    <sheet name="Quince" sheetId="3" r:id="rId5"/>
    <sheet name="Castillo" sheetId="5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8" i="1" l="1"/>
  <c r="G14" i="1"/>
  <c r="J14" i="1"/>
  <c r="W14" i="1" s="1"/>
  <c r="L14" i="1"/>
  <c r="M14" i="1"/>
  <c r="O14" i="1"/>
  <c r="S14" i="1"/>
  <c r="T14" i="1"/>
  <c r="G22" i="1"/>
  <c r="W22" i="1" s="1"/>
  <c r="J22" i="1"/>
  <c r="L22" i="1"/>
  <c r="M22" i="1"/>
  <c r="O22" i="1"/>
  <c r="Q22" i="1"/>
  <c r="S22" i="1"/>
  <c r="T22" i="1"/>
  <c r="G30" i="1"/>
  <c r="W30" i="1" s="1"/>
  <c r="J30" i="1"/>
  <c r="L30" i="1"/>
  <c r="M30" i="1"/>
  <c r="P30" i="1"/>
  <c r="Q30" i="1"/>
  <c r="T30" i="1"/>
  <c r="O38" i="1"/>
  <c r="G38" i="1"/>
  <c r="U46" i="1"/>
  <c r="L38" i="1"/>
  <c r="L46" i="1"/>
  <c r="W46" i="1" s="1"/>
  <c r="X46" i="1" s="1"/>
  <c r="W30" i="5"/>
  <c r="W22" i="5"/>
  <c r="W14" i="5"/>
</calcChain>
</file>

<file path=xl/comments1.xml><?xml version="1.0" encoding="utf-8"?>
<comments xmlns="http://schemas.openxmlformats.org/spreadsheetml/2006/main">
  <authors>
    <author>AGUA</author>
  </authors>
  <commentList>
    <comment ref="G8" authorId="0" shapeId="0">
      <text>
        <r>
          <rPr>
            <b/>
            <sz val="9"/>
            <color indexed="81"/>
            <rFont val="Tahoma"/>
            <charset val="1"/>
          </rPr>
          <t>AGUA:</t>
        </r>
        <r>
          <rPr>
            <sz val="9"/>
            <color indexed="81"/>
            <rFont val="Tahoma"/>
            <charset val="1"/>
          </rPr>
          <t xml:space="preserve">
POTRERO NUEVO:2
CENTRO:1</t>
        </r>
      </text>
    </comment>
    <comment ref="L8" authorId="0" shapeId="0">
      <text>
        <r>
          <rPr>
            <b/>
            <sz val="9"/>
            <color indexed="81"/>
            <rFont val="Tahoma"/>
            <charset val="1"/>
          </rPr>
          <t>AGUA:</t>
        </r>
        <r>
          <rPr>
            <sz val="9"/>
            <color indexed="81"/>
            <rFont val="Tahoma"/>
            <charset val="1"/>
          </rPr>
          <t xml:space="preserve">
POTRERO NUEVO:1
PEDREGAL:6</t>
        </r>
      </text>
    </comment>
    <comment ref="O8" authorId="0" shapeId="0">
      <text>
        <r>
          <rPr>
            <b/>
            <sz val="9"/>
            <color indexed="81"/>
            <rFont val="Tahoma"/>
            <charset val="1"/>
          </rPr>
          <t>AGUA:</t>
        </r>
        <r>
          <rPr>
            <sz val="9"/>
            <color indexed="81"/>
            <rFont val="Tahoma"/>
            <charset val="1"/>
          </rPr>
          <t xml:space="preserve">
CENTRO:1</t>
        </r>
      </text>
    </comment>
    <comment ref="S8" authorId="0" shapeId="0">
      <text>
        <r>
          <rPr>
            <b/>
            <sz val="9"/>
            <color indexed="81"/>
            <rFont val="Tahoma"/>
            <charset val="1"/>
          </rPr>
          <t>AGUA:</t>
        </r>
        <r>
          <rPr>
            <sz val="9"/>
            <color indexed="81"/>
            <rFont val="Tahoma"/>
            <charset val="1"/>
          </rPr>
          <t xml:space="preserve">
POTRERO NUEVO:1</t>
        </r>
      </text>
    </comment>
    <comment ref="L9" authorId="0" shapeId="0">
      <text>
        <r>
          <rPr>
            <b/>
            <sz val="9"/>
            <color indexed="81"/>
            <rFont val="Tahoma"/>
            <charset val="1"/>
          </rPr>
          <t>AGUA:</t>
        </r>
        <r>
          <rPr>
            <sz val="9"/>
            <color indexed="81"/>
            <rFont val="Tahoma"/>
            <charset val="1"/>
          </rPr>
          <t xml:space="preserve">
POTRERO NUEVO:3
PEDREGAL:3
CENTRO:1</t>
        </r>
      </text>
    </comment>
    <comment ref="M9" authorId="0" shapeId="0">
      <text>
        <r>
          <rPr>
            <b/>
            <sz val="9"/>
            <color indexed="81"/>
            <rFont val="Tahoma"/>
            <charset val="1"/>
          </rPr>
          <t>AGUA:</t>
        </r>
        <r>
          <rPr>
            <sz val="9"/>
            <color indexed="81"/>
            <rFont val="Tahoma"/>
            <charset val="1"/>
          </rPr>
          <t xml:space="preserve">
CENTRO:3
INFONAVIT:1</t>
        </r>
      </text>
    </comment>
    <comment ref="T9" authorId="0" shapeId="0">
      <text>
        <r>
          <rPr>
            <b/>
            <sz val="9"/>
            <color indexed="81"/>
            <rFont val="Tahoma"/>
            <charset val="1"/>
          </rPr>
          <t>AGUA:</t>
        </r>
        <r>
          <rPr>
            <sz val="9"/>
            <color indexed="81"/>
            <rFont val="Tahoma"/>
            <charset val="1"/>
          </rPr>
          <t xml:space="preserve">
POTRERO NUEVO:1</t>
        </r>
      </text>
    </comment>
    <comment ref="G10" authorId="0" shapeId="0">
      <text>
        <r>
          <rPr>
            <b/>
            <sz val="9"/>
            <color indexed="81"/>
            <rFont val="Tahoma"/>
            <charset val="1"/>
          </rPr>
          <t>AGUA:</t>
        </r>
        <r>
          <rPr>
            <sz val="9"/>
            <color indexed="81"/>
            <rFont val="Tahoma"/>
            <charset val="1"/>
          </rPr>
          <t xml:space="preserve">
POTRERO NUECO:1
AZUCENA:1
LOMAS DEL SALTO:1</t>
        </r>
      </text>
    </comment>
    <comment ref="L10" authorId="0" shapeId="0">
      <text>
        <r>
          <rPr>
            <b/>
            <sz val="9"/>
            <color indexed="81"/>
            <rFont val="Tahoma"/>
            <charset val="1"/>
          </rPr>
          <t>AGUA:</t>
        </r>
        <r>
          <rPr>
            <sz val="9"/>
            <color indexed="81"/>
            <rFont val="Tahoma"/>
            <charset val="1"/>
          </rPr>
          <t xml:space="preserve">
POTRERO NUEVO:2
PEDREGAL:2</t>
        </r>
      </text>
    </comment>
    <comment ref="J11" authorId="0" shapeId="0">
      <text>
        <r>
          <rPr>
            <b/>
            <sz val="9"/>
            <color indexed="81"/>
            <rFont val="Tahoma"/>
            <charset val="1"/>
          </rPr>
          <t>AGUA:</t>
        </r>
        <r>
          <rPr>
            <sz val="9"/>
            <color indexed="81"/>
            <rFont val="Tahoma"/>
            <charset val="1"/>
          </rPr>
          <t xml:space="preserve">
LILAS:1
CENTRO:1</t>
        </r>
      </text>
    </comment>
    <comment ref="L11" authorId="0" shapeId="0">
      <text>
        <r>
          <rPr>
            <b/>
            <sz val="9"/>
            <color indexed="81"/>
            <rFont val="Tahoma"/>
            <charset val="1"/>
          </rPr>
          <t>AGUA:</t>
        </r>
        <r>
          <rPr>
            <sz val="9"/>
            <color indexed="81"/>
            <rFont val="Tahoma"/>
            <charset val="1"/>
          </rPr>
          <t xml:space="preserve">
POTRERO NUEVO:3
PEDREGAL:5</t>
        </r>
      </text>
    </comment>
    <comment ref="L15" authorId="0" shapeId="0">
      <text>
        <r>
          <rPr>
            <b/>
            <sz val="9"/>
            <color indexed="81"/>
            <rFont val="Tahoma"/>
            <charset val="1"/>
          </rPr>
          <t>AGUA: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15" authorId="0" shapeId="0">
      <text>
        <r>
          <rPr>
            <b/>
            <sz val="9"/>
            <color indexed="81"/>
            <rFont val="Tahoma"/>
            <charset val="1"/>
          </rPr>
          <t>AGUA:</t>
        </r>
        <r>
          <rPr>
            <sz val="9"/>
            <color indexed="81"/>
            <rFont val="Tahoma"/>
            <charset val="1"/>
          </rPr>
          <t xml:space="preserve">
CENTRO:6</t>
        </r>
      </text>
    </comment>
    <comment ref="S15" authorId="0" shapeId="0">
      <text>
        <r>
          <rPr>
            <b/>
            <sz val="9"/>
            <color indexed="81"/>
            <rFont val="Tahoma"/>
            <charset val="1"/>
          </rPr>
          <t>AGUA:</t>
        </r>
        <r>
          <rPr>
            <sz val="9"/>
            <color indexed="81"/>
            <rFont val="Tahoma"/>
            <charset val="1"/>
          </rPr>
          <t xml:space="preserve">
LILAS:1</t>
        </r>
      </text>
    </comment>
    <comment ref="G16" authorId="0" shapeId="0">
      <text>
        <r>
          <rPr>
            <b/>
            <sz val="9"/>
            <color indexed="81"/>
            <rFont val="Tahoma"/>
            <charset val="1"/>
          </rPr>
          <t>AGUA:</t>
        </r>
        <r>
          <rPr>
            <sz val="9"/>
            <color indexed="81"/>
            <rFont val="Tahoma"/>
            <charset val="1"/>
          </rPr>
          <t xml:space="preserve">
CENTRO:2
VISCALLA:1</t>
        </r>
      </text>
    </comment>
    <comment ref="L16" authorId="0" shapeId="0">
      <text>
        <r>
          <rPr>
            <b/>
            <sz val="9"/>
            <color indexed="81"/>
            <rFont val="Tahoma"/>
            <charset val="1"/>
          </rPr>
          <t>AGUA:</t>
        </r>
        <r>
          <rPr>
            <sz val="9"/>
            <color indexed="81"/>
            <rFont val="Tahoma"/>
            <charset val="1"/>
          </rPr>
          <t xml:space="preserve">
PEDREGAL:2
POTRERO NUEVO:3</t>
        </r>
      </text>
    </comment>
    <comment ref="O16" authorId="0" shapeId="0">
      <text>
        <r>
          <rPr>
            <b/>
            <sz val="9"/>
            <color indexed="81"/>
            <rFont val="Tahoma"/>
            <charset val="1"/>
          </rPr>
          <t>AGUA:</t>
        </r>
        <r>
          <rPr>
            <sz val="9"/>
            <color indexed="81"/>
            <rFont val="Tahoma"/>
            <charset val="1"/>
          </rPr>
          <t xml:space="preserve">
LILAS:!</t>
        </r>
      </text>
    </comment>
    <comment ref="J17" authorId="0" shapeId="0">
      <text>
        <r>
          <rPr>
            <b/>
            <sz val="9"/>
            <color indexed="81"/>
            <rFont val="Tahoma"/>
            <charset val="1"/>
          </rPr>
          <t>AGUA:</t>
        </r>
        <r>
          <rPr>
            <sz val="9"/>
            <color indexed="81"/>
            <rFont val="Tahoma"/>
            <charset val="1"/>
          </rPr>
          <t xml:space="preserve">
CENTRO:1</t>
        </r>
      </text>
    </comment>
    <comment ref="L17" authorId="0" shapeId="0">
      <text>
        <r>
          <rPr>
            <b/>
            <sz val="9"/>
            <color indexed="81"/>
            <rFont val="Tahoma"/>
            <charset val="1"/>
          </rPr>
          <t>AGUA:</t>
        </r>
        <r>
          <rPr>
            <sz val="9"/>
            <color indexed="81"/>
            <rFont val="Tahoma"/>
            <charset val="1"/>
          </rPr>
          <t xml:space="preserve">
PEDREGAL:3
POTRERO NUEVO:1
</t>
        </r>
      </text>
    </comment>
    <comment ref="Q17" authorId="0" shapeId="0">
      <text>
        <r>
          <rPr>
            <b/>
            <sz val="9"/>
            <color indexed="81"/>
            <rFont val="Tahoma"/>
            <charset val="1"/>
          </rPr>
          <t>AGUA:</t>
        </r>
        <r>
          <rPr>
            <sz val="9"/>
            <color indexed="81"/>
            <rFont val="Tahoma"/>
            <charset val="1"/>
          </rPr>
          <t xml:space="preserve">
CENTRO:1</t>
        </r>
      </text>
    </comment>
    <comment ref="L18" authorId="0" shapeId="0">
      <text>
        <r>
          <rPr>
            <b/>
            <sz val="9"/>
            <color indexed="81"/>
            <rFont val="Tahoma"/>
            <charset val="1"/>
          </rPr>
          <t>AGUA:</t>
        </r>
        <r>
          <rPr>
            <sz val="9"/>
            <color indexed="81"/>
            <rFont val="Tahoma"/>
            <charset val="1"/>
          </rPr>
          <t xml:space="preserve">
POTRERO NUEVO:5
PEDREGAL:4
</t>
        </r>
      </text>
    </comment>
    <comment ref="O18" authorId="0" shapeId="0">
      <text>
        <r>
          <rPr>
            <b/>
            <sz val="9"/>
            <color indexed="81"/>
            <rFont val="Tahoma"/>
            <charset val="1"/>
          </rPr>
          <t>AGUA:</t>
        </r>
        <r>
          <rPr>
            <sz val="9"/>
            <color indexed="81"/>
            <rFont val="Tahoma"/>
            <charset val="1"/>
          </rPr>
          <t xml:space="preserve">
POTRERO NUEVO:1</t>
        </r>
      </text>
    </comment>
    <comment ref="L19" authorId="0" shapeId="0">
      <text>
        <r>
          <rPr>
            <b/>
            <sz val="9"/>
            <color indexed="81"/>
            <rFont val="Tahoma"/>
            <charset val="1"/>
          </rPr>
          <t>AGUA:</t>
        </r>
        <r>
          <rPr>
            <sz val="9"/>
            <color indexed="81"/>
            <rFont val="Tahoma"/>
            <charset val="1"/>
          </rPr>
          <t xml:space="preserve">
POTRERO NUEVO:4
PEDREGAL:3
</t>
        </r>
      </text>
    </comment>
    <comment ref="T19" authorId="0" shapeId="0">
      <text>
        <r>
          <rPr>
            <b/>
            <sz val="9"/>
            <color indexed="81"/>
            <rFont val="Tahoma"/>
            <charset val="1"/>
          </rPr>
          <t>AGUA:</t>
        </r>
        <r>
          <rPr>
            <sz val="9"/>
            <color indexed="81"/>
            <rFont val="Tahoma"/>
            <charset val="1"/>
          </rPr>
          <t xml:space="preserve">
CENTRO:2</t>
        </r>
      </text>
    </comment>
    <comment ref="J23" authorId="0" shapeId="0">
      <text>
        <r>
          <rPr>
            <b/>
            <sz val="9"/>
            <color indexed="81"/>
            <rFont val="Tahoma"/>
            <charset val="1"/>
          </rPr>
          <t>AGUA:</t>
        </r>
        <r>
          <rPr>
            <sz val="9"/>
            <color indexed="81"/>
            <rFont val="Tahoma"/>
            <charset val="1"/>
          </rPr>
          <t xml:space="preserve">
CENTRO:2</t>
        </r>
      </text>
    </comment>
    <comment ref="L23" authorId="0" shapeId="0">
      <text>
        <r>
          <rPr>
            <b/>
            <sz val="9"/>
            <color indexed="81"/>
            <rFont val="Tahoma"/>
            <charset val="1"/>
          </rPr>
          <t>AGUA:</t>
        </r>
        <r>
          <rPr>
            <sz val="9"/>
            <color indexed="81"/>
            <rFont val="Tahoma"/>
            <charset val="1"/>
          </rPr>
          <t xml:space="preserve">
POTRERO NUEVO:3
PEDREGAL:5</t>
        </r>
      </text>
    </comment>
    <comment ref="M23" authorId="0" shapeId="0">
      <text>
        <r>
          <rPr>
            <b/>
            <sz val="9"/>
            <color indexed="81"/>
            <rFont val="Tahoma"/>
            <charset val="1"/>
          </rPr>
          <t>AGUA:</t>
        </r>
        <r>
          <rPr>
            <sz val="9"/>
            <color indexed="81"/>
            <rFont val="Tahoma"/>
            <charset val="1"/>
          </rPr>
          <t xml:space="preserve">
CENTRO:1
POTRERO NUEVO:1</t>
        </r>
      </text>
    </comment>
    <comment ref="L24" authorId="0" shapeId="0">
      <text>
        <r>
          <rPr>
            <b/>
            <sz val="9"/>
            <color indexed="81"/>
            <rFont val="Tahoma"/>
            <charset val="1"/>
          </rPr>
          <t>AGUA:</t>
        </r>
        <r>
          <rPr>
            <sz val="9"/>
            <color indexed="81"/>
            <rFont val="Tahoma"/>
            <charset val="1"/>
          </rPr>
          <t xml:space="preserve">
POTRERO NUEVO:4
PEDREGAL:5
INFONAVIT:1</t>
        </r>
      </text>
    </comment>
    <comment ref="G25" authorId="0" shapeId="0">
      <text>
        <r>
          <rPr>
            <b/>
            <sz val="9"/>
            <color indexed="81"/>
            <rFont val="Tahoma"/>
            <charset val="1"/>
          </rPr>
          <t>AGUA:</t>
        </r>
        <r>
          <rPr>
            <sz val="9"/>
            <color indexed="81"/>
            <rFont val="Tahoma"/>
            <charset val="1"/>
          </rPr>
          <t xml:space="preserve">
CENTRO:2</t>
        </r>
      </text>
    </comment>
    <comment ref="L25" authorId="0" shapeId="0">
      <text>
        <r>
          <rPr>
            <b/>
            <sz val="9"/>
            <color indexed="81"/>
            <rFont val="Tahoma"/>
            <charset val="1"/>
          </rPr>
          <t>AGUA:</t>
        </r>
        <r>
          <rPr>
            <sz val="9"/>
            <color indexed="81"/>
            <rFont val="Tahoma"/>
            <charset val="1"/>
          </rPr>
          <t xml:space="preserve">
POTRERO NUEVO:6
PEDREAL:2
</t>
        </r>
      </text>
    </comment>
    <comment ref="Q25" authorId="0" shapeId="0">
      <text>
        <r>
          <rPr>
            <b/>
            <sz val="9"/>
            <color indexed="81"/>
            <rFont val="Tahoma"/>
            <charset val="1"/>
          </rPr>
          <t>AGUA:</t>
        </r>
        <r>
          <rPr>
            <sz val="9"/>
            <color indexed="81"/>
            <rFont val="Tahoma"/>
            <charset val="1"/>
          </rPr>
          <t xml:space="preserve">
CENTRO:1</t>
        </r>
      </text>
    </comment>
    <comment ref="L26" authorId="0" shapeId="0">
      <text>
        <r>
          <rPr>
            <b/>
            <sz val="9"/>
            <color indexed="81"/>
            <rFont val="Tahoma"/>
            <charset val="1"/>
          </rPr>
          <t>AGUA:</t>
        </r>
        <r>
          <rPr>
            <sz val="9"/>
            <color indexed="81"/>
            <rFont val="Tahoma"/>
            <charset val="1"/>
          </rPr>
          <t xml:space="preserve">
PEDREGAL:4
POTRERO NUEVO:2
</t>
        </r>
      </text>
    </comment>
    <comment ref="T26" authorId="0" shapeId="0">
      <text>
        <r>
          <rPr>
            <b/>
            <sz val="9"/>
            <color indexed="81"/>
            <rFont val="Tahoma"/>
            <charset val="1"/>
          </rPr>
          <t>AGUA:</t>
        </r>
        <r>
          <rPr>
            <sz val="9"/>
            <color indexed="81"/>
            <rFont val="Tahoma"/>
            <charset val="1"/>
          </rPr>
          <t xml:space="preserve">
POTRERO NUEVO:1</t>
        </r>
      </text>
    </comment>
    <comment ref="L27" authorId="0" shapeId="0">
      <text>
        <r>
          <rPr>
            <b/>
            <sz val="9"/>
            <color indexed="81"/>
            <rFont val="Tahoma"/>
            <charset val="1"/>
          </rPr>
          <t>AGUA:</t>
        </r>
        <r>
          <rPr>
            <sz val="9"/>
            <color indexed="81"/>
            <rFont val="Tahoma"/>
            <charset val="1"/>
          </rPr>
          <t xml:space="preserve">
POTRERO NUEVO:8
PEDREGAL:2</t>
        </r>
      </text>
    </comment>
    <comment ref="P27" authorId="0" shapeId="0">
      <text>
        <r>
          <rPr>
            <b/>
            <sz val="9"/>
            <color indexed="81"/>
            <rFont val="Tahoma"/>
            <charset val="1"/>
          </rPr>
          <t>AGUA:</t>
        </r>
        <r>
          <rPr>
            <sz val="9"/>
            <color indexed="81"/>
            <rFont val="Tahoma"/>
            <charset val="1"/>
          </rPr>
          <t xml:space="preserve">
LILAS:1</t>
        </r>
      </text>
    </comment>
    <comment ref="J31" authorId="0" shapeId="0">
      <text>
        <r>
          <rPr>
            <b/>
            <sz val="9"/>
            <color indexed="81"/>
            <rFont val="Tahoma"/>
            <charset val="1"/>
          </rPr>
          <t>AGUA:</t>
        </r>
        <r>
          <rPr>
            <sz val="9"/>
            <color indexed="81"/>
            <rFont val="Tahoma"/>
            <charset val="1"/>
          </rPr>
          <t xml:space="preserve">
CENTRO:1</t>
        </r>
      </text>
    </comment>
    <comment ref="L31" authorId="0" shapeId="0">
      <text>
        <r>
          <rPr>
            <b/>
            <sz val="9"/>
            <color indexed="81"/>
            <rFont val="Tahoma"/>
            <charset val="1"/>
          </rPr>
          <t>AGUA:</t>
        </r>
        <r>
          <rPr>
            <sz val="9"/>
            <color indexed="81"/>
            <rFont val="Tahoma"/>
            <charset val="1"/>
          </rPr>
          <t xml:space="preserve">
PEDREGL:6
POTRERO NUEVO:2</t>
        </r>
      </text>
    </comment>
    <comment ref="L32" authorId="0" shapeId="0">
      <text>
        <r>
          <rPr>
            <b/>
            <sz val="9"/>
            <color indexed="81"/>
            <rFont val="Tahoma"/>
            <charset val="1"/>
          </rPr>
          <t>AGUA:</t>
        </r>
        <r>
          <rPr>
            <sz val="9"/>
            <color indexed="81"/>
            <rFont val="Tahoma"/>
            <charset val="1"/>
          </rPr>
          <t xml:space="preserve">
PEDREGAL:6
POTRERO NUEVO:5</t>
        </r>
      </text>
    </comment>
    <comment ref="O32" authorId="0" shapeId="0">
      <text>
        <r>
          <rPr>
            <b/>
            <sz val="9"/>
            <color indexed="81"/>
            <rFont val="Tahoma"/>
            <charset val="1"/>
          </rPr>
          <t>AGUA:</t>
        </r>
        <r>
          <rPr>
            <sz val="9"/>
            <color indexed="81"/>
            <rFont val="Tahoma"/>
            <charset val="1"/>
          </rPr>
          <t xml:space="preserve">
POTRERO NUEVO:1</t>
        </r>
      </text>
    </comment>
    <comment ref="G33" authorId="0" shapeId="0">
      <text>
        <r>
          <rPr>
            <b/>
            <sz val="9"/>
            <color indexed="81"/>
            <rFont val="Tahoma"/>
            <charset val="1"/>
          </rPr>
          <t>AGUA:</t>
        </r>
        <r>
          <rPr>
            <sz val="9"/>
            <color indexed="81"/>
            <rFont val="Tahoma"/>
            <charset val="1"/>
          </rPr>
          <t xml:space="preserve">
POTRERO NUEVO:2
INFONAVIT:1</t>
        </r>
      </text>
    </comment>
    <comment ref="L33" authorId="0" shapeId="0">
      <text>
        <r>
          <rPr>
            <b/>
            <sz val="9"/>
            <color indexed="81"/>
            <rFont val="Tahoma"/>
            <charset val="1"/>
          </rPr>
          <t>AGUA:</t>
        </r>
        <r>
          <rPr>
            <sz val="9"/>
            <color indexed="81"/>
            <rFont val="Tahoma"/>
            <charset val="1"/>
          </rPr>
          <t xml:space="preserve">
ALCANTARILLA:2
POTRERO NUEVO:4
PEDREGAL:5</t>
        </r>
      </text>
    </comment>
    <comment ref="L34" authorId="0" shapeId="0">
      <text>
        <r>
          <rPr>
            <b/>
            <sz val="9"/>
            <color indexed="81"/>
            <rFont val="Tahoma"/>
            <charset val="1"/>
          </rPr>
          <t>AGUA:</t>
        </r>
        <r>
          <rPr>
            <sz val="9"/>
            <color indexed="81"/>
            <rFont val="Tahoma"/>
            <charset val="1"/>
          </rPr>
          <t xml:space="preserve">
PEDREGAL:4
POTRERO NUEVO:3</t>
        </r>
      </text>
    </comment>
    <comment ref="G35" authorId="0" shapeId="0">
      <text>
        <r>
          <rPr>
            <b/>
            <sz val="9"/>
            <color indexed="81"/>
            <rFont val="Tahoma"/>
            <charset val="1"/>
          </rPr>
          <t>AGUA:</t>
        </r>
        <r>
          <rPr>
            <sz val="9"/>
            <color indexed="81"/>
            <rFont val="Tahoma"/>
            <charset val="1"/>
          </rPr>
          <t xml:space="preserve">
CENTRO:3</t>
        </r>
      </text>
    </comment>
    <comment ref="L35" authorId="0" shapeId="0">
      <text>
        <r>
          <rPr>
            <b/>
            <sz val="9"/>
            <color indexed="81"/>
            <rFont val="Tahoma"/>
            <charset val="1"/>
          </rPr>
          <t>AGUA:</t>
        </r>
        <r>
          <rPr>
            <sz val="9"/>
            <color indexed="81"/>
            <rFont val="Tahoma"/>
            <charset val="1"/>
          </rPr>
          <t xml:space="preserve">
PEDREGAL:2</t>
        </r>
      </text>
    </comment>
    <comment ref="L39" authorId="0" shapeId="0">
      <text>
        <r>
          <rPr>
            <b/>
            <sz val="9"/>
            <color indexed="81"/>
            <rFont val="Tahoma"/>
            <charset val="1"/>
          </rPr>
          <t>AGUA:</t>
        </r>
        <r>
          <rPr>
            <sz val="9"/>
            <color indexed="81"/>
            <rFont val="Tahoma"/>
            <charset val="1"/>
          </rPr>
          <t xml:space="preserve">
PEDREGAL:7
POTRERO NUEVO:3</t>
        </r>
      </text>
    </comment>
    <comment ref="U39" authorId="0" shapeId="0">
      <text>
        <r>
          <rPr>
            <b/>
            <sz val="9"/>
            <color indexed="81"/>
            <rFont val="Tahoma"/>
            <charset val="1"/>
          </rPr>
          <t>AGUA:</t>
        </r>
        <r>
          <rPr>
            <sz val="9"/>
            <color indexed="81"/>
            <rFont val="Tahoma"/>
            <charset val="1"/>
          </rPr>
          <t xml:space="preserve">
CENTRO:1</t>
        </r>
      </text>
    </comment>
  </commentList>
</comments>
</file>

<file path=xl/comments2.xml><?xml version="1.0" encoding="utf-8"?>
<comments xmlns="http://schemas.openxmlformats.org/spreadsheetml/2006/main">
  <authors>
    <author>Delegado Castillo</author>
  </authors>
  <commentList>
    <comment ref="G7" authorId="0" shapeId="0">
      <text>
        <r>
          <rPr>
            <b/>
            <sz val="9"/>
            <color indexed="81"/>
            <rFont val="Tahoma"/>
            <family val="2"/>
          </rPr>
          <t>FUGA AGUA: Margaritas ,Infonavit del Castillo.
MATERIAL: 1 Mtro. De manguera de 1/2,2 coples de 1/2, 4 abrazaderas sin fin.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 xml:space="preserve">FUGA AGUA:Margaritas  sin numero,Infonavit del Castillo.
MATERIAL: 1 Mtro.de tubo de 2 pulgadas ,1 cople de 2 pulgadas.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FUGA AGUA:Alvaro Obregón 37 ,Villas de Guadalupe.
MATERIAL: 2 Mtros.manguera de 1/2,2 conectores de 1/2, 4 abrazaderas sin fin 3/4.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FUGA AGUA:Hidalgo 25 ,Castillo.
MATERIAL:1 mtro.manguera de 1/2,2 conectores de 1/2, 4 abrazaderas sin fin.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FUGA AGUA: Venustiano Carranza S/N,Villas de Gpe.
MATERIAL: 2 Metros de manguera de 1/2,2 coples, 4 abrazaderas.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FUGA AGUA:Justo Sierra 3,Castillo.
MATERIAL: 1 Mtro. Manguera de 1/2,4 abrazaderas sin fin 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FUGA AGUA:Victoriano Huerta 46,Campo Bello.
MATERIAL: 1 Mtro de manguera de 1/2, 2 conectores, 2 abrazaderas sin fin.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>FUGA AGUA: Priv.Ponderosa 11,Castillo.
MATERIAL: 2 Metros manguera de 1/2, 4 conectores, 4 abrazaderas sin fin.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</rPr>
          <t>FUGA AGUA:Jesus García 12,Castillo.
MATERIAL: 1/2 Metro de manguera de 1/2, 4 abrazaderas sin fin de 3/4,4 conectores.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</rPr>
          <t>FUGA AGUA:Emiliano Zapata 4-A,Villas de Gpe.
MATERIAL: 2 Metros de manguera de 1/2,2 conectores ,2 abrazaderas sin fin de  3/4.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FUGA AGUA:Hidalgo 25,Castillo.
MATERIAL: 4 metros de mangueras de 1/2,5 conectores, 5 abrazaderas sin fin.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>FUGA AGUA:Francisco Imadero 17,Villas de Gpe.
MATERIAL: 2 Metros de manguera de 1/2, solo ronpieron la manguera y ya se reparo.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FUGA AGUA:Vicente Guerrero 10 C,Castillo.
MATERIAL:2 Mtros manguera de 1/2,2 conectores,4 abrazaderas sin fin de 3/4.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</rPr>
          <t>FUGA AGUA: Ricardo Flores Magón 7,Villas de Gpe.
MATERIAL: 2 Mtros de manguera de 1/2, 2 conectores, 2 abrazaderas sin fin.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 xml:space="preserve">FUGA AGUA: </t>
        </r>
        <r>
          <rPr>
            <sz val="9"/>
            <color indexed="81"/>
            <rFont val="Tahoma"/>
            <family val="2"/>
          </rPr>
          <t xml:space="preserve">Venustiano Carranza 14, Villas de Gpe.
</t>
        </r>
        <r>
          <rPr>
            <b/>
            <sz val="9"/>
            <color indexed="81"/>
            <rFont val="Tahoma"/>
            <family val="2"/>
          </rPr>
          <t>MATERIAL:</t>
        </r>
        <r>
          <rPr>
            <sz val="9"/>
            <color indexed="81"/>
            <rFont val="Tahoma"/>
            <family val="2"/>
          </rPr>
          <t xml:space="preserve"> 1 mtro.manguera media ,2 coples,4 abrazaderas sin fin.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</rPr>
          <t>FUGA AGUA:</t>
        </r>
        <r>
          <rPr>
            <sz val="9"/>
            <color indexed="81"/>
            <rFont val="Tahoma"/>
            <family val="2"/>
          </rPr>
          <t>Niños HeroesS/N,Castillo.</t>
        </r>
        <r>
          <rPr>
            <b/>
            <sz val="9"/>
            <color indexed="81"/>
            <rFont val="Tahoma"/>
            <family val="2"/>
          </rPr>
          <t xml:space="preserve">
MATERIAL:</t>
        </r>
        <r>
          <rPr>
            <sz val="9"/>
            <color indexed="81"/>
            <rFont val="Tahoma"/>
            <family val="2"/>
          </rPr>
          <t xml:space="preserve">1 abrazadera de 2 pulgadas,3 metros manguera media,1 extractor de bronce,1 abrazadera sin fin . 
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 xml:space="preserve">FUGA AGUA: </t>
        </r>
        <r>
          <rPr>
            <sz val="9"/>
            <color indexed="81"/>
            <rFont val="Tahoma"/>
            <family val="2"/>
          </rPr>
          <t>5 Febrero,Castillo.</t>
        </r>
        <r>
          <rPr>
            <b/>
            <sz val="9"/>
            <color indexed="81"/>
            <rFont val="Tahoma"/>
            <family val="2"/>
          </rPr>
          <t xml:space="preserve">
MATERIAL:</t>
        </r>
        <r>
          <rPr>
            <sz val="9"/>
            <color indexed="81"/>
            <rFont val="Tahoma"/>
            <family val="2"/>
          </rPr>
          <t xml:space="preserve">60 cms.manguera de media,2 coples,4 abrazaderas sin fin.
</t>
        </r>
      </text>
    </comment>
    <comment ref="L38" authorId="0" shapeId="0">
      <text>
        <r>
          <rPr>
            <b/>
            <sz val="9"/>
            <color indexed="81"/>
            <rFont val="Tahoma"/>
            <family val="2"/>
          </rPr>
          <t xml:space="preserve">ES UN MAS O MENOS SI ESTADO APOYANDO CON PIPA PERO SABEMOS CUANTOS PIPAS ESTAN APOYANDO AL CASTILLO.
</t>
        </r>
      </text>
    </comment>
  </commentList>
</comments>
</file>

<file path=xl/sharedStrings.xml><?xml version="1.0" encoding="utf-8"?>
<sst xmlns="http://schemas.openxmlformats.org/spreadsheetml/2006/main" count="355" uniqueCount="79">
  <si>
    <t>DESASOLVES (VARILLA)</t>
  </si>
  <si>
    <t>REPARACION DE FUGAS DE AGUA</t>
  </si>
  <si>
    <t>REPARACION DE REDES DE AGUA</t>
  </si>
  <si>
    <t>INSTALACIONES DE LINEA DE AGUA POTABLE</t>
  </si>
  <si>
    <t>NUMERO DE POZOS EN FUNCION</t>
  </si>
  <si>
    <t>DISTRIBUCION DE AGUA POTABLE EN PIPAS</t>
  </si>
  <si>
    <t>REPORTES CUIDADDANOS ATENDIDOS</t>
  </si>
  <si>
    <t>TOMAS DE AGUA TAPADA</t>
  </si>
  <si>
    <t>INSTALACION DE DRENAJE NUEVO</t>
  </si>
  <si>
    <t>REPARACION DRENAJE</t>
  </si>
  <si>
    <t>REPARACION VALVULA</t>
  </si>
  <si>
    <t>CAMBIO DE VALVULA</t>
  </si>
  <si>
    <t>TOTAL DE ACTIVIDADES</t>
  </si>
  <si>
    <t>Lunes</t>
  </si>
  <si>
    <t>Martes</t>
  </si>
  <si>
    <t>Miercoles</t>
  </si>
  <si>
    <t>Jueves</t>
  </si>
  <si>
    <t>Viernes</t>
  </si>
  <si>
    <t>Domingo</t>
  </si>
  <si>
    <t>TOTAL POR SEMANA</t>
  </si>
  <si>
    <t>Sabado</t>
  </si>
  <si>
    <t>INSTALACION DE TOMAS DE AGUA NUEVA</t>
  </si>
  <si>
    <t>BACHEO CON CEMENTO</t>
  </si>
  <si>
    <t>SERVICIO DE EMPEDRADO</t>
  </si>
  <si>
    <t>SERVICIO ESCARBAR</t>
  </si>
  <si>
    <t>FACTIBILIDADES (SONDEO DE AGUA)</t>
  </si>
  <si>
    <t>CORTAR CEMENTO</t>
  </si>
  <si>
    <t>REPORTE MENSUAL FEBRERO 2022,  MOVIMIENTOS DE SIMAPES, CABECERA.</t>
  </si>
  <si>
    <t xml:space="preserve">                      REPORTE MENSUAL FEBERERO 2022, MOVIMIENTOS DE SIMAPES, DELEGACION LAS PINTITAS</t>
  </si>
  <si>
    <t>DIAS</t>
  </si>
  <si>
    <t>DESASOLVES ( VARILLA )</t>
  </si>
  <si>
    <t>RAHABILITACION DE REDES DE AGUA</t>
  </si>
  <si>
    <t>REPORTES CIUDADANOS ATENDIDOS</t>
  </si>
  <si>
    <t>TOMAS DE AGUA TAPADAS</t>
  </si>
  <si>
    <t>REPARACION DE DRENAJE</t>
  </si>
  <si>
    <t>FACTIBILIDADES  ( SONDEO DE AGUA )</t>
  </si>
  <si>
    <t>OTRAS ACTIVIDADES</t>
  </si>
  <si>
    <t xml:space="preserve">Lunes </t>
  </si>
  <si>
    <t xml:space="preserve">Martes </t>
  </si>
  <si>
    <t xml:space="preserve">Miercoles </t>
  </si>
  <si>
    <t xml:space="preserve">Jueves </t>
  </si>
  <si>
    <t xml:space="preserve">Viernes </t>
  </si>
  <si>
    <t xml:space="preserve">Sabado </t>
  </si>
  <si>
    <t>Total del mes</t>
  </si>
  <si>
    <t>REPORTE MENSUAL FEBRERO,  MOVIMIENTOS DE SIMAPES,EL VERDE</t>
  </si>
  <si>
    <t xml:space="preserve">martes </t>
  </si>
  <si>
    <t>mierc</t>
  </si>
  <si>
    <t xml:space="preserve">  </t>
  </si>
  <si>
    <t>juevs</t>
  </si>
  <si>
    <t>viernes</t>
  </si>
  <si>
    <t xml:space="preserve">domingo </t>
  </si>
  <si>
    <t xml:space="preserve">lunes </t>
  </si>
  <si>
    <t xml:space="preserve">mrtes </t>
  </si>
  <si>
    <t>miercoles</t>
  </si>
  <si>
    <t xml:space="preserve">jueves </t>
  </si>
  <si>
    <t xml:space="preserve">   </t>
  </si>
  <si>
    <t xml:space="preserve">viernes </t>
  </si>
  <si>
    <t xml:space="preserve">sabado </t>
  </si>
  <si>
    <t>sabado</t>
  </si>
  <si>
    <t xml:space="preserve"> </t>
  </si>
  <si>
    <t>lunes</t>
  </si>
  <si>
    <t xml:space="preserve">miercoles </t>
  </si>
  <si>
    <t>jueves</t>
  </si>
  <si>
    <t>1-POZO</t>
  </si>
  <si>
    <t>35DOM</t>
  </si>
  <si>
    <t xml:space="preserve">                      </t>
  </si>
  <si>
    <t>56DOM</t>
  </si>
  <si>
    <t>48DOM</t>
  </si>
  <si>
    <t>.</t>
  </si>
  <si>
    <t>1pozo</t>
  </si>
  <si>
    <t>222DOM</t>
  </si>
  <si>
    <t>REPORTE MENSUAL FEBRERO 2022,  MOVIMIENTOS DE SIMAPES, PINTAS.</t>
  </si>
  <si>
    <t>REPORTE MENSUAL FEBRERO  2022,  MOVIMIENTOS DE SIMAPES, CASTILO.</t>
  </si>
  <si>
    <t>DESASOLVES (VARILLA) VACTOR</t>
  </si>
  <si>
    <t>martes</t>
  </si>
  <si>
    <t>TOTAL X SEMANA</t>
  </si>
  <si>
    <t>TOTAL X MES</t>
  </si>
  <si>
    <t>OBSERVACIONES:</t>
  </si>
  <si>
    <t xml:space="preserve">01/02/2022 EL QUINCE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</si>
</sst>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23282C"/>
      <name val="Segoe UI"/>
      <family val="2"/>
    </font>
    <font>
      <b/>
      <sz val="10"/>
      <color theme="1"/>
      <name val="Arial"/>
      <family val="2"/>
    </font>
    <font>
      <b/>
      <sz val="11"/>
      <color theme="3" tint="0.399975585192419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Quattrocento Sans"/>
    </font>
    <font>
      <b/>
      <sz val="11"/>
      <color theme="1"/>
      <name val="Segoe UI"/>
      <family val="2"/>
    </font>
    <font>
      <b/>
      <i/>
      <sz val="11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theme="1"/>
      <name val="Arial Black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D6DCE4"/>
        <bgColor rgb="FFD6DCE4"/>
      </patternFill>
    </fill>
    <fill>
      <patternFill patternType="solid">
        <fgColor rgb="FFBFBFBF"/>
        <bgColor rgb="FFBFBFBF"/>
      </patternFill>
    </fill>
    <fill>
      <patternFill patternType="solid">
        <fgColor rgb="FFF7CAAC"/>
        <bgColor rgb="FFF7CAAC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2"/>
        <bgColor theme="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7">
    <xf numFmtId="0" fontId="0" fillId="0" borderId="0" xfId="0"/>
    <xf numFmtId="0" fontId="3" fillId="3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wrapText="1"/>
    </xf>
    <xf numFmtId="0" fontId="0" fillId="0" borderId="13" xfId="0" applyBorder="1"/>
    <xf numFmtId="0" fontId="4" fillId="0" borderId="12" xfId="0" applyFont="1" applyBorder="1" applyAlignment="1">
      <alignment horizontal="center"/>
    </xf>
    <xf numFmtId="0" fontId="7" fillId="5" borderId="14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7" fillId="7" borderId="12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0" fontId="0" fillId="7" borderId="12" xfId="0" applyFill="1" applyBorder="1" applyAlignment="1">
      <alignment horizontal="center" wrapText="1"/>
    </xf>
    <xf numFmtId="0" fontId="7" fillId="7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5" fillId="0" borderId="19" xfId="0" applyFont="1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5" borderId="23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7" borderId="19" xfId="0" applyFill="1" applyBorder="1" applyAlignment="1">
      <alignment horizontal="center"/>
    </xf>
    <xf numFmtId="0" fontId="7" fillId="7" borderId="19" xfId="0" applyFont="1" applyFill="1" applyBorder="1" applyAlignment="1">
      <alignment horizontal="center" vertical="center"/>
    </xf>
    <xf numFmtId="0" fontId="7" fillId="7" borderId="24" xfId="0" applyFont="1" applyFill="1" applyBorder="1" applyAlignment="1">
      <alignment horizontal="center" vertical="center"/>
    </xf>
    <xf numFmtId="0" fontId="8" fillId="7" borderId="25" xfId="0" applyFont="1" applyFill="1" applyBorder="1" applyAlignment="1">
      <alignment horizontal="center" vertical="center"/>
    </xf>
    <xf numFmtId="0" fontId="0" fillId="0" borderId="26" xfId="0" applyBorder="1"/>
    <xf numFmtId="0" fontId="5" fillId="0" borderId="17" xfId="0" applyFont="1" applyBorder="1" applyAlignment="1">
      <alignment wrapText="1"/>
    </xf>
    <xf numFmtId="0" fontId="7" fillId="5" borderId="2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0" fillId="0" borderId="25" xfId="0" applyBorder="1"/>
    <xf numFmtId="0" fontId="4" fillId="0" borderId="1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/>
    </xf>
    <xf numFmtId="0" fontId="8" fillId="6" borderId="2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/>
    </xf>
    <xf numFmtId="0" fontId="0" fillId="7" borderId="17" xfId="0" applyFill="1" applyBorder="1" applyAlignment="1">
      <alignment horizontal="center" wrapText="1"/>
    </xf>
    <xf numFmtId="0" fontId="0" fillId="0" borderId="28" xfId="0" applyBorder="1"/>
    <xf numFmtId="0" fontId="8" fillId="6" borderId="3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5" fillId="0" borderId="33" xfId="0" applyFont="1" applyBorder="1" applyAlignment="1">
      <alignment wrapText="1"/>
    </xf>
    <xf numFmtId="0" fontId="0" fillId="0" borderId="35" xfId="0" applyBorder="1"/>
    <xf numFmtId="0" fontId="0" fillId="7" borderId="37" xfId="0" applyFill="1" applyBorder="1" applyAlignment="1">
      <alignment horizontal="center"/>
    </xf>
    <xf numFmtId="0" fontId="7" fillId="5" borderId="38" xfId="0" applyFont="1" applyFill="1" applyBorder="1" applyAlignment="1">
      <alignment horizontal="center" vertical="center"/>
    </xf>
    <xf numFmtId="0" fontId="8" fillId="6" borderId="39" xfId="0" applyFont="1" applyFill="1" applyBorder="1" applyAlignment="1">
      <alignment horizontal="center" vertical="center"/>
    </xf>
    <xf numFmtId="0" fontId="0" fillId="0" borderId="12" xfId="0" applyBorder="1"/>
    <xf numFmtId="0" fontId="0" fillId="0" borderId="17" xfId="0" applyBorder="1" applyAlignment="1">
      <alignment horizontal="center" vertical="center"/>
    </xf>
    <xf numFmtId="0" fontId="0" fillId="0" borderId="0" xfId="0"/>
    <xf numFmtId="0" fontId="0" fillId="9" borderId="40" xfId="0" applyFill="1" applyBorder="1" applyAlignment="1">
      <alignment horizontal="center" vertical="center"/>
    </xf>
    <xf numFmtId="0" fontId="2" fillId="0" borderId="30" xfId="0" applyFont="1" applyBorder="1" applyAlignment="1">
      <alignment horizontal="right" vertical="center"/>
    </xf>
    <xf numFmtId="0" fontId="2" fillId="0" borderId="41" xfId="0" applyFont="1" applyBorder="1" applyAlignment="1">
      <alignment horizontal="right" vertical="center"/>
    </xf>
    <xf numFmtId="0" fontId="0" fillId="0" borderId="41" xfId="0" applyBorder="1" applyAlignment="1">
      <alignment horizontal="center" vertical="center"/>
    </xf>
    <xf numFmtId="0" fontId="4" fillId="0" borderId="20" xfId="0" applyFont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2" xfId="0" applyBorder="1"/>
    <xf numFmtId="0" fontId="3" fillId="3" borderId="40" xfId="0" applyFont="1" applyFill="1" applyBorder="1" applyAlignment="1">
      <alignment horizontal="center" vertical="center" textRotation="90" wrapText="1"/>
    </xf>
    <xf numFmtId="0" fontId="3" fillId="3" borderId="30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/>
    <xf numFmtId="0" fontId="0" fillId="6" borderId="22" xfId="0" applyFill="1" applyBorder="1"/>
    <xf numFmtId="0" fontId="0" fillId="6" borderId="23" xfId="0" applyFill="1" applyBorder="1"/>
    <xf numFmtId="0" fontId="9" fillId="0" borderId="30" xfId="0" applyFont="1" applyFill="1" applyBorder="1" applyAlignment="1">
      <alignment horizontal="left"/>
    </xf>
    <xf numFmtId="0" fontId="2" fillId="8" borderId="0" xfId="0" applyFont="1" applyFill="1" applyBorder="1" applyAlignment="1">
      <alignment horizontal="right" vertical="center"/>
    </xf>
    <xf numFmtId="0" fontId="0" fillId="9" borderId="0" xfId="0" applyFill="1" applyBorder="1" applyAlignment="1">
      <alignment horizontal="center" vertical="center"/>
    </xf>
    <xf numFmtId="0" fontId="1" fillId="9" borderId="0" xfId="0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 textRotation="90" wrapText="1"/>
    </xf>
    <xf numFmtId="0" fontId="0" fillId="9" borderId="14" xfId="0" applyFill="1" applyBorder="1" applyAlignment="1">
      <alignment horizontal="center" vertical="center"/>
    </xf>
    <xf numFmtId="0" fontId="4" fillId="0" borderId="21" xfId="0" applyFont="1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42" xfId="0" applyBorder="1"/>
    <xf numFmtId="0" fontId="0" fillId="0" borderId="0" xfId="0"/>
    <xf numFmtId="0" fontId="3" fillId="3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wrapText="1"/>
    </xf>
    <xf numFmtId="0" fontId="0" fillId="0" borderId="13" xfId="0" applyBorder="1"/>
    <xf numFmtId="0" fontId="4" fillId="0" borderId="12" xfId="0" applyFont="1" applyBorder="1" applyAlignment="1">
      <alignment horizontal="center"/>
    </xf>
    <xf numFmtId="0" fontId="7" fillId="5" borderId="14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7" fillId="7" borderId="12" xfId="0" applyFont="1" applyFill="1" applyBorder="1" applyAlignment="1">
      <alignment horizontal="center" vertical="center"/>
    </xf>
    <xf numFmtId="0" fontId="0" fillId="7" borderId="12" xfId="0" applyFill="1" applyBorder="1" applyAlignment="1">
      <alignment horizontal="center" wrapText="1"/>
    </xf>
    <xf numFmtId="0" fontId="7" fillId="7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5" fillId="0" borderId="19" xfId="0" applyFont="1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5" borderId="23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26" xfId="0" applyBorder="1"/>
    <xf numFmtId="0" fontId="5" fillId="0" borderId="17" xfId="0" applyFont="1" applyBorder="1" applyAlignment="1">
      <alignment wrapText="1"/>
    </xf>
    <xf numFmtId="0" fontId="7" fillId="5" borderId="2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0" fillId="0" borderId="25" xfId="0" applyBorder="1"/>
    <xf numFmtId="0" fontId="4" fillId="0" borderId="1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/>
    </xf>
    <xf numFmtId="0" fontId="8" fillId="6" borderId="29" xfId="0" applyFont="1" applyFill="1" applyBorder="1" applyAlignment="1">
      <alignment horizontal="center" vertical="center"/>
    </xf>
    <xf numFmtId="0" fontId="0" fillId="7" borderId="17" xfId="0" applyFill="1" applyBorder="1" applyAlignment="1">
      <alignment horizontal="center"/>
    </xf>
    <xf numFmtId="0" fontId="0" fillId="7" borderId="17" xfId="0" applyFill="1" applyBorder="1" applyAlignment="1">
      <alignment horizontal="center" wrapText="1"/>
    </xf>
    <xf numFmtId="0" fontId="0" fillId="0" borderId="28" xfId="0" applyBorder="1"/>
    <xf numFmtId="0" fontId="8" fillId="6" borderId="3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5" fillId="0" borderId="33" xfId="0" applyFont="1" applyBorder="1" applyAlignment="1">
      <alignment wrapText="1"/>
    </xf>
    <xf numFmtId="0" fontId="0" fillId="0" borderId="35" xfId="0" applyBorder="1"/>
    <xf numFmtId="0" fontId="4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7" fillId="5" borderId="38" xfId="0" applyFont="1" applyFill="1" applyBorder="1" applyAlignment="1">
      <alignment horizontal="center" vertical="center"/>
    </xf>
    <xf numFmtId="0" fontId="8" fillId="6" borderId="39" xfId="0" applyFont="1" applyFill="1" applyBorder="1" applyAlignment="1">
      <alignment horizontal="center" vertical="center"/>
    </xf>
    <xf numFmtId="0" fontId="0" fillId="0" borderId="12" xfId="0" applyBorder="1"/>
    <xf numFmtId="0" fontId="4" fillId="0" borderId="16" xfId="0" applyFont="1" applyBorder="1" applyAlignment="1">
      <alignment horizontal="center" vertical="center"/>
    </xf>
    <xf numFmtId="0" fontId="0" fillId="0" borderId="0" xfId="0"/>
    <xf numFmtId="0" fontId="3" fillId="12" borderId="52" xfId="0" applyFont="1" applyFill="1" applyBorder="1" applyAlignment="1">
      <alignment horizontal="center" vertical="center" wrapText="1"/>
    </xf>
    <xf numFmtId="0" fontId="13" fillId="0" borderId="0" xfId="0" applyFont="1"/>
    <xf numFmtId="0" fontId="0" fillId="0" borderId="0" xfId="0" applyFont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10" borderId="45" xfId="0" applyFont="1" applyFill="1" applyBorder="1" applyAlignment="1">
      <alignment horizontal="center" vertical="center"/>
    </xf>
    <xf numFmtId="0" fontId="11" fillId="14" borderId="73" xfId="0" applyFont="1" applyFill="1" applyBorder="1" applyAlignment="1">
      <alignment horizontal="center" vertical="center"/>
    </xf>
    <xf numFmtId="0" fontId="11" fillId="14" borderId="63" xfId="0" applyFont="1" applyFill="1" applyBorder="1" applyAlignment="1">
      <alignment horizontal="center" vertical="center"/>
    </xf>
    <xf numFmtId="0" fontId="11" fillId="0" borderId="66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45" xfId="0" applyFont="1" applyBorder="1" applyAlignment="1"/>
    <xf numFmtId="0" fontId="11" fillId="0" borderId="47" xfId="0" applyFont="1" applyFill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3" fillId="0" borderId="57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/>
    </xf>
    <xf numFmtId="0" fontId="3" fillId="0" borderId="57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11" fillId="0" borderId="45" xfId="0" applyFont="1" applyBorder="1" applyAlignment="1">
      <alignment horizontal="left"/>
    </xf>
    <xf numFmtId="0" fontId="11" fillId="0" borderId="67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11" fillId="0" borderId="46" xfId="0" applyFont="1" applyBorder="1" applyAlignment="1">
      <alignment horizontal="left"/>
    </xf>
    <xf numFmtId="0" fontId="11" fillId="0" borderId="52" xfId="0" applyFont="1" applyBorder="1" applyAlignment="1">
      <alignment horizontal="center"/>
    </xf>
    <xf numFmtId="0" fontId="3" fillId="0" borderId="65" xfId="0" applyFont="1" applyBorder="1" applyAlignment="1">
      <alignment horizontal="center" vertical="center"/>
    </xf>
    <xf numFmtId="0" fontId="11" fillId="10" borderId="66" xfId="0" applyFont="1" applyFill="1" applyBorder="1" applyAlignment="1">
      <alignment horizontal="center"/>
    </xf>
    <xf numFmtId="0" fontId="11" fillId="10" borderId="45" xfId="0" applyFont="1" applyFill="1" applyBorder="1" applyAlignment="1">
      <alignment horizontal="center"/>
    </xf>
    <xf numFmtId="0" fontId="11" fillId="0" borderId="70" xfId="0" applyFont="1" applyBorder="1" applyAlignment="1">
      <alignment horizontal="center"/>
    </xf>
    <xf numFmtId="0" fontId="11" fillId="10" borderId="45" xfId="0" applyFont="1" applyFill="1" applyBorder="1" applyAlignment="1">
      <alignment horizontal="center" wrapText="1"/>
    </xf>
    <xf numFmtId="0" fontId="11" fillId="0" borderId="46" xfId="0" applyFont="1" applyBorder="1"/>
    <xf numFmtId="0" fontId="11" fillId="0" borderId="73" xfId="0" applyFont="1" applyBorder="1" applyAlignment="1">
      <alignment horizontal="center"/>
    </xf>
    <xf numFmtId="0" fontId="3" fillId="0" borderId="66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11" fillId="0" borderId="75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1" fillId="10" borderId="45" xfId="0" applyFont="1" applyFill="1" applyBorder="1" applyAlignment="1">
      <alignment horizontal="left" wrapText="1"/>
    </xf>
    <xf numFmtId="0" fontId="11" fillId="0" borderId="78" xfId="0" applyFont="1" applyBorder="1" applyAlignment="1">
      <alignment horizontal="center"/>
    </xf>
    <xf numFmtId="0" fontId="11" fillId="0" borderId="70" xfId="0" applyFont="1" applyBorder="1"/>
    <xf numFmtId="0" fontId="11" fillId="14" borderId="64" xfId="0" applyFont="1" applyFill="1" applyBorder="1" applyAlignment="1">
      <alignment horizontal="center" vertical="center"/>
    </xf>
    <xf numFmtId="0" fontId="11" fillId="15" borderId="64" xfId="0" applyFont="1" applyFill="1" applyBorder="1" applyAlignment="1">
      <alignment horizontal="center" vertical="center"/>
    </xf>
    <xf numFmtId="0" fontId="11" fillId="16" borderId="0" xfId="0" applyFont="1" applyFill="1" applyAlignment="1">
      <alignment horizontal="left" wrapText="1"/>
    </xf>
    <xf numFmtId="0" fontId="15" fillId="0" borderId="45" xfId="0" applyFont="1" applyBorder="1" applyAlignment="1">
      <alignment wrapText="1"/>
    </xf>
    <xf numFmtId="0" fontId="16" fillId="0" borderId="0" xfId="0" applyFont="1" applyAlignment="1">
      <alignment wrapText="1"/>
    </xf>
    <xf numFmtId="0" fontId="15" fillId="0" borderId="66" xfId="0" applyFont="1" applyBorder="1" applyAlignment="1">
      <alignment wrapText="1"/>
    </xf>
    <xf numFmtId="0" fontId="11" fillId="10" borderId="66" xfId="0" applyFont="1" applyFill="1" applyBorder="1" applyAlignment="1">
      <alignment horizontal="center" vertical="center"/>
    </xf>
    <xf numFmtId="0" fontId="11" fillId="17" borderId="66" xfId="0" applyFont="1" applyFill="1" applyBorder="1" applyAlignment="1">
      <alignment horizontal="center" vertical="center"/>
    </xf>
    <xf numFmtId="0" fontId="10" fillId="10" borderId="66" xfId="0" applyFont="1" applyFill="1" applyBorder="1" applyAlignment="1">
      <alignment horizontal="center" vertical="center"/>
    </xf>
    <xf numFmtId="0" fontId="11" fillId="10" borderId="68" xfId="0" applyFont="1" applyFill="1" applyBorder="1" applyAlignment="1">
      <alignment horizontal="center" vertical="center"/>
    </xf>
    <xf numFmtId="0" fontId="11" fillId="10" borderId="69" xfId="0" applyFont="1" applyFill="1" applyBorder="1" applyAlignment="1">
      <alignment horizontal="center" vertical="center"/>
    </xf>
    <xf numFmtId="0" fontId="11" fillId="10" borderId="44" xfId="0" applyFont="1" applyFill="1" applyBorder="1" applyAlignment="1">
      <alignment horizontal="center" vertical="center"/>
    </xf>
    <xf numFmtId="0" fontId="16" fillId="0" borderId="0" xfId="0" applyFont="1" applyAlignment="1"/>
    <xf numFmtId="0" fontId="15" fillId="0" borderId="46" xfId="0" applyFont="1" applyBorder="1" applyAlignment="1">
      <alignment wrapText="1"/>
    </xf>
    <xf numFmtId="0" fontId="11" fillId="14" borderId="74" xfId="0" applyFont="1" applyFill="1" applyBorder="1" applyAlignment="1">
      <alignment horizontal="center" vertical="center"/>
    </xf>
    <xf numFmtId="0" fontId="11" fillId="15" borderId="74" xfId="0" applyFont="1" applyFill="1" applyBorder="1" applyAlignment="1">
      <alignment horizontal="center" vertical="center"/>
    </xf>
    <xf numFmtId="0" fontId="11" fillId="10" borderId="46" xfId="0" applyFont="1" applyFill="1" applyBorder="1" applyAlignment="1">
      <alignment horizontal="center" vertical="center"/>
    </xf>
    <xf numFmtId="0" fontId="11" fillId="15" borderId="76" xfId="0" applyFont="1" applyFill="1" applyBorder="1" applyAlignment="1">
      <alignment horizontal="center" vertical="center"/>
    </xf>
    <xf numFmtId="0" fontId="11" fillId="14" borderId="78" xfId="0" applyFont="1" applyFill="1" applyBorder="1" applyAlignment="1">
      <alignment horizontal="center" vertical="center"/>
    </xf>
    <xf numFmtId="0" fontId="6" fillId="14" borderId="78" xfId="0" applyFont="1" applyFill="1" applyBorder="1" applyAlignment="1">
      <alignment horizontal="center" vertical="center"/>
    </xf>
    <xf numFmtId="0" fontId="17" fillId="14" borderId="78" xfId="0" applyFont="1" applyFill="1" applyBorder="1" applyAlignment="1">
      <alignment horizontal="center" vertical="center"/>
    </xf>
    <xf numFmtId="0" fontId="11" fillId="15" borderId="79" xfId="0" applyFont="1" applyFill="1" applyBorder="1" applyAlignment="1">
      <alignment horizontal="center" vertical="center"/>
    </xf>
    <xf numFmtId="0" fontId="14" fillId="10" borderId="45" xfId="0" applyFont="1" applyFill="1" applyBorder="1" applyAlignment="1">
      <alignment horizontal="center" vertical="center"/>
    </xf>
    <xf numFmtId="0" fontId="0" fillId="0" borderId="0" xfId="0"/>
    <xf numFmtId="0" fontId="3" fillId="3" borderId="5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0" xfId="0" applyBorder="1"/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wrapText="1"/>
    </xf>
    <xf numFmtId="0" fontId="0" fillId="0" borderId="81" xfId="0" applyBorder="1" applyAlignment="1">
      <alignment horizontal="center"/>
    </xf>
    <xf numFmtId="0" fontId="0" fillId="0" borderId="81" xfId="0" applyBorder="1"/>
    <xf numFmtId="0" fontId="0" fillId="0" borderId="13" xfId="0" applyBorder="1" applyAlignment="1">
      <alignment horizontal="center"/>
    </xf>
    <xf numFmtId="0" fontId="0" fillId="0" borderId="13" xfId="0" applyBorder="1"/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7" fillId="5" borderId="14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5" xfId="0" applyBorder="1"/>
    <xf numFmtId="0" fontId="0" fillId="0" borderId="82" xfId="0" applyBorder="1" applyAlignment="1">
      <alignment horizontal="center"/>
    </xf>
    <xf numFmtId="0" fontId="0" fillId="0" borderId="82" xfId="0" applyBorder="1"/>
    <xf numFmtId="0" fontId="0" fillId="0" borderId="5" xfId="0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7" fillId="7" borderId="12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0" fontId="0" fillId="0" borderId="12" xfId="0" applyBorder="1"/>
    <xf numFmtId="0" fontId="0" fillId="7" borderId="12" xfId="0" applyFill="1" applyBorder="1" applyAlignment="1">
      <alignment horizontal="center" wrapText="1"/>
    </xf>
    <xf numFmtId="0" fontId="7" fillId="7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5" fillId="0" borderId="19" xfId="0" applyFont="1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23" xfId="0" applyBorder="1" applyAlignment="1">
      <alignment horizontal="center"/>
    </xf>
    <xf numFmtId="0" fontId="7" fillId="5" borderId="23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0" fillId="7" borderId="19" xfId="0" applyFill="1" applyBorder="1" applyAlignment="1">
      <alignment horizontal="center"/>
    </xf>
    <xf numFmtId="0" fontId="7" fillId="7" borderId="19" xfId="0" applyFont="1" applyFill="1" applyBorder="1" applyAlignment="1">
      <alignment horizontal="center" vertical="center"/>
    </xf>
    <xf numFmtId="0" fontId="7" fillId="7" borderId="24" xfId="0" applyFont="1" applyFill="1" applyBorder="1" applyAlignment="1">
      <alignment horizontal="center" vertical="center"/>
    </xf>
    <xf numFmtId="0" fontId="8" fillId="7" borderId="25" xfId="0" applyFont="1" applyFill="1" applyBorder="1" applyAlignment="1">
      <alignment horizontal="center" vertical="center"/>
    </xf>
    <xf numFmtId="0" fontId="0" fillId="0" borderId="26" xfId="0" applyBorder="1"/>
    <xf numFmtId="0" fontId="5" fillId="0" borderId="17" xfId="0" applyFont="1" applyBorder="1" applyAlignment="1">
      <alignment wrapText="1"/>
    </xf>
    <xf numFmtId="0" fontId="0" fillId="0" borderId="17" xfId="0" applyBorder="1"/>
    <xf numFmtId="0" fontId="7" fillId="5" borderId="27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0" fillId="0" borderId="25" xfId="0" applyBorder="1"/>
    <xf numFmtId="0" fontId="4" fillId="0" borderId="1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/>
    </xf>
    <xf numFmtId="0" fontId="8" fillId="6" borderId="29" xfId="0" applyFont="1" applyFill="1" applyBorder="1" applyAlignment="1">
      <alignment horizontal="center" vertical="center"/>
    </xf>
    <xf numFmtId="0" fontId="0" fillId="7" borderId="17" xfId="0" applyFill="1" applyBorder="1" applyAlignment="1">
      <alignment horizontal="center"/>
    </xf>
    <xf numFmtId="0" fontId="0" fillId="7" borderId="17" xfId="0" applyFill="1" applyBorder="1" applyAlignment="1">
      <alignment horizontal="center" wrapText="1"/>
    </xf>
    <xf numFmtId="0" fontId="0" fillId="0" borderId="28" xfId="0" applyBorder="1"/>
    <xf numFmtId="0" fontId="8" fillId="6" borderId="3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  <xf numFmtId="0" fontId="22" fillId="7" borderId="12" xfId="0" applyFont="1" applyFill="1" applyBorder="1" applyAlignment="1">
      <alignment horizontal="center"/>
    </xf>
    <xf numFmtId="0" fontId="23" fillId="19" borderId="23" xfId="0" applyFont="1" applyFill="1" applyBorder="1" applyAlignment="1">
      <alignment horizontal="center" vertical="center"/>
    </xf>
    <xf numFmtId="0" fontId="24" fillId="19" borderId="23" xfId="0" applyFont="1" applyFill="1" applyBorder="1" applyAlignment="1">
      <alignment horizontal="center" vertical="center"/>
    </xf>
    <xf numFmtId="0" fontId="25" fillId="6" borderId="14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/>
    </xf>
    <xf numFmtId="0" fontId="22" fillId="7" borderId="17" xfId="0" applyFont="1" applyFill="1" applyBorder="1" applyAlignment="1">
      <alignment horizontal="center"/>
    </xf>
    <xf numFmtId="0" fontId="25" fillId="6" borderId="3" xfId="0" applyFont="1" applyFill="1" applyBorder="1" applyAlignment="1">
      <alignment horizontal="center" vertical="center"/>
    </xf>
    <xf numFmtId="0" fontId="21" fillId="0" borderId="1" xfId="0" applyFont="1" applyBorder="1" applyAlignment="1"/>
    <xf numFmtId="0" fontId="21" fillId="0" borderId="2" xfId="0" applyFont="1" applyBorder="1" applyAlignment="1"/>
    <xf numFmtId="0" fontId="21" fillId="0" borderId="84" xfId="0" applyFont="1" applyBorder="1" applyAlignme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0" borderId="40" xfId="0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center" textRotation="90" wrapText="1"/>
    </xf>
    <xf numFmtId="0" fontId="1" fillId="3" borderId="11" xfId="0" applyFont="1" applyFill="1" applyBorder="1" applyAlignment="1">
      <alignment horizontal="center" vertical="center" textRotation="90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textRotation="90" wrapText="1"/>
    </xf>
    <xf numFmtId="0" fontId="1" fillId="3" borderId="9" xfId="0" applyFont="1" applyFill="1" applyBorder="1" applyAlignment="1">
      <alignment horizontal="center" vertical="center" textRotation="90"/>
    </xf>
    <xf numFmtId="0" fontId="1" fillId="3" borderId="11" xfId="0" applyFont="1" applyFill="1" applyBorder="1" applyAlignment="1">
      <alignment horizontal="center" vertical="center" textRotation="90"/>
    </xf>
    <xf numFmtId="0" fontId="6" fillId="4" borderId="6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right" vertical="center"/>
    </xf>
    <xf numFmtId="0" fontId="3" fillId="8" borderId="41" xfId="0" applyFont="1" applyFill="1" applyBorder="1" applyAlignment="1">
      <alignment horizontal="right" vertical="center"/>
    </xf>
    <xf numFmtId="0" fontId="2" fillId="8" borderId="0" xfId="0" applyFont="1" applyFill="1" applyBorder="1" applyAlignment="1">
      <alignment horizontal="right" vertical="center"/>
    </xf>
    <xf numFmtId="0" fontId="2" fillId="8" borderId="30" xfId="0" applyFont="1" applyFill="1" applyBorder="1" applyAlignment="1">
      <alignment horizontal="right" vertical="center"/>
    </xf>
    <xf numFmtId="0" fontId="2" fillId="8" borderId="14" xfId="0" applyFont="1" applyFill="1" applyBorder="1" applyAlignment="1">
      <alignment horizontal="right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2" fillId="8" borderId="41" xfId="0" applyFont="1" applyFill="1" applyBorder="1" applyAlignment="1">
      <alignment horizontal="right" vertical="center"/>
    </xf>
    <xf numFmtId="0" fontId="6" fillId="4" borderId="83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11" fillId="12" borderId="54" xfId="0" applyFont="1" applyFill="1" applyBorder="1" applyAlignment="1">
      <alignment horizontal="center" vertical="center" textRotation="90" wrapText="1"/>
    </xf>
    <xf numFmtId="0" fontId="12" fillId="0" borderId="56" xfId="0" applyFont="1" applyBorder="1"/>
    <xf numFmtId="0" fontId="9" fillId="0" borderId="71" xfId="0" applyFont="1" applyBorder="1" applyAlignment="1">
      <alignment horizontal="center" vertical="top" wrapText="1"/>
    </xf>
    <xf numFmtId="0" fontId="6" fillId="0" borderId="80" xfId="0" applyFont="1" applyBorder="1"/>
    <xf numFmtId="0" fontId="6" fillId="0" borderId="49" xfId="0" applyFont="1" applyBorder="1"/>
    <xf numFmtId="0" fontId="1" fillId="0" borderId="0" xfId="0" applyFont="1" applyAlignment="1"/>
    <xf numFmtId="0" fontId="6" fillId="13" borderId="61" xfId="0" applyFont="1" applyFill="1" applyBorder="1" applyAlignment="1">
      <alignment horizontal="center" vertical="center" wrapText="1"/>
    </xf>
    <xf numFmtId="0" fontId="6" fillId="0" borderId="62" xfId="0" applyFont="1" applyBorder="1"/>
    <xf numFmtId="0" fontId="6" fillId="13" borderId="71" xfId="0" applyFont="1" applyFill="1" applyBorder="1" applyAlignment="1">
      <alignment horizontal="center" vertical="center" wrapText="1"/>
    </xf>
    <xf numFmtId="0" fontId="6" fillId="0" borderId="72" xfId="0" applyFont="1" applyBorder="1"/>
    <xf numFmtId="0" fontId="6" fillId="13" borderId="50" xfId="0" applyFont="1" applyFill="1" applyBorder="1" applyAlignment="1">
      <alignment horizontal="center" vertical="center" wrapText="1"/>
    </xf>
    <xf numFmtId="0" fontId="6" fillId="0" borderId="77" xfId="0" applyFont="1" applyBorder="1"/>
    <xf numFmtId="17" fontId="2" fillId="11" borderId="49" xfId="0" applyNumberFormat="1" applyFont="1" applyFill="1" applyBorder="1" applyAlignment="1">
      <alignment horizontal="center" vertical="center"/>
    </xf>
    <xf numFmtId="0" fontId="12" fillId="0" borderId="0" xfId="0" applyFont="1" applyBorder="1"/>
    <xf numFmtId="0" fontId="12" fillId="0" borderId="49" xfId="0" applyFont="1" applyBorder="1"/>
    <xf numFmtId="0" fontId="0" fillId="0" borderId="0" xfId="0" applyFont="1" applyAlignment="1"/>
    <xf numFmtId="0" fontId="12" fillId="0" borderId="50" xfId="0" applyFont="1" applyBorder="1"/>
    <xf numFmtId="0" fontId="12" fillId="0" borderId="51" xfId="0" applyFont="1" applyBorder="1"/>
    <xf numFmtId="0" fontId="3" fillId="12" borderId="49" xfId="0" applyFont="1" applyFill="1" applyBorder="1" applyAlignment="1">
      <alignment horizontal="center" vertical="center"/>
    </xf>
    <xf numFmtId="0" fontId="12" fillId="0" borderId="52" xfId="0" applyFont="1" applyBorder="1"/>
    <xf numFmtId="0" fontId="12" fillId="0" borderId="55" xfId="0" applyFont="1" applyBorder="1"/>
    <xf numFmtId="0" fontId="3" fillId="12" borderId="52" xfId="0" applyFont="1" applyFill="1" applyBorder="1" applyAlignment="1">
      <alignment horizontal="center" vertical="center" wrapText="1"/>
    </xf>
    <xf numFmtId="0" fontId="11" fillId="12" borderId="53" xfId="0" applyFont="1" applyFill="1" applyBorder="1" applyAlignment="1">
      <alignment horizontal="center" vertical="center" textRotation="90"/>
    </xf>
    <xf numFmtId="0" fontId="11" fillId="12" borderId="53" xfId="0" applyFont="1" applyFill="1" applyBorder="1" applyAlignment="1">
      <alignment horizontal="center" vertical="center" textRotation="90" wrapText="1"/>
    </xf>
    <xf numFmtId="0" fontId="20" fillId="3" borderId="10" xfId="0" applyFont="1" applyFill="1" applyBorder="1" applyAlignment="1">
      <alignment horizontal="center" vertical="center" textRotation="90" wrapText="1"/>
    </xf>
    <xf numFmtId="0" fontId="20" fillId="3" borderId="11" xfId="0" applyFont="1" applyFill="1" applyBorder="1" applyAlignment="1">
      <alignment horizontal="center" vertical="center" textRotation="90" wrapText="1"/>
    </xf>
    <xf numFmtId="0" fontId="20" fillId="3" borderId="9" xfId="0" applyFont="1" applyFill="1" applyBorder="1" applyAlignment="1">
      <alignment horizontal="center" vertical="center" textRotation="90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6" fillId="18" borderId="22" xfId="0" applyFont="1" applyFill="1" applyBorder="1" applyAlignment="1">
      <alignment horizontal="center" vertical="center" wrapText="1"/>
    </xf>
    <xf numFmtId="0" fontId="6" fillId="18" borderId="23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21167</xdr:colOff>
      <xdr:row>1</xdr:row>
      <xdr:rowOff>21166</xdr:rowOff>
    </xdr:from>
    <xdr:to>
      <xdr:col>1</xdr:col>
      <xdr:colOff>118532</xdr:colOff>
      <xdr:row>4</xdr:row>
      <xdr:rowOff>137583</xdr:rowOff>
    </xdr:to>
    <xdr:pic>
      <xdr:nvPicPr>
        <xdr:cNvPr id="2" name="1 Imagen" descr="C:\Users\usuario\Downloads\WhatsApp Image 2018-10-09 at 14.17.13.jpe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17" y="221191"/>
          <a:ext cx="592666" cy="83079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21167</xdr:colOff>
      <xdr:row>1</xdr:row>
      <xdr:rowOff>21166</xdr:rowOff>
    </xdr:from>
    <xdr:to>
      <xdr:col>1</xdr:col>
      <xdr:colOff>118532</xdr:colOff>
      <xdr:row>4</xdr:row>
      <xdr:rowOff>137583</xdr:rowOff>
    </xdr:to>
    <xdr:pic>
      <xdr:nvPicPr>
        <xdr:cNvPr id="3" name="1 Imagen" descr="C:\Users\usuario\Downloads\WhatsApp Image 2018-10-09 at 14.17.13.jpe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17" y="221191"/>
          <a:ext cx="592666" cy="83079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21167</xdr:colOff>
      <xdr:row>1</xdr:row>
      <xdr:rowOff>21166</xdr:rowOff>
    </xdr:from>
    <xdr:to>
      <xdr:col>1</xdr:col>
      <xdr:colOff>118532</xdr:colOff>
      <xdr:row>4</xdr:row>
      <xdr:rowOff>137583</xdr:rowOff>
    </xdr:to>
    <xdr:pic>
      <xdr:nvPicPr>
        <xdr:cNvPr id="4" name="1 Imagen" descr="C:\Users\usuario\Downloads\WhatsApp Image 2018-10-09 at 14.17.13.jpe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17" y="221191"/>
          <a:ext cx="592666" cy="8307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152136</xdr:colOff>
      <xdr:row>4</xdr:row>
      <xdr:rowOff>366448</xdr:rowOff>
    </xdr:from>
    <xdr:to>
      <xdr:col>1</xdr:col>
      <xdr:colOff>11376</xdr:colOff>
      <xdr:row>4</xdr:row>
      <xdr:rowOff>1197240</xdr:rowOff>
    </xdr:to>
    <xdr:pic>
      <xdr:nvPicPr>
        <xdr:cNvPr id="2" name="1 Imagen" descr="C:\Users\usuario\Downloads\WhatsApp Image 2018-10-09 at 14.17.13.jpe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136" y="1280848"/>
          <a:ext cx="602190" cy="830792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80"/>
  <sheetViews>
    <sheetView topLeftCell="A31" zoomScale="80" zoomScaleNormal="80" workbookViewId="0">
      <selection activeCell="X46" sqref="X46"/>
    </sheetView>
  </sheetViews>
  <sheetFormatPr baseColWidth="10" defaultColWidth="9.140625" defaultRowHeight="15"/>
  <cols>
    <col min="1" max="1" width="7.42578125" customWidth="1"/>
    <col min="2" max="2" width="4.7109375" customWidth="1"/>
    <col min="3" max="3" width="0.42578125" hidden="1" customWidth="1"/>
    <col min="4" max="4" width="21.85546875" customWidth="1"/>
    <col min="5" max="5" width="8.42578125" customWidth="1"/>
    <col min="6" max="6" width="9.140625" customWidth="1"/>
    <col min="7" max="7" width="10.140625" customWidth="1"/>
    <col min="8" max="8" width="8.7109375" customWidth="1"/>
    <col min="9" max="9" width="11" customWidth="1"/>
    <col min="10" max="10" width="10" customWidth="1"/>
    <col min="11" max="11" width="9.140625" customWidth="1"/>
    <col min="12" max="12" width="7.7109375" customWidth="1"/>
    <col min="13" max="15" width="7.85546875" customWidth="1"/>
    <col min="16" max="16" width="6.28515625" customWidth="1"/>
    <col min="17" max="20" width="7.85546875" customWidth="1"/>
    <col min="21" max="21" width="7.28515625" customWidth="1"/>
    <col min="22" max="22" width="6.7109375" bestFit="1" customWidth="1"/>
  </cols>
  <sheetData>
    <row r="1" spans="1:23" ht="15.75" thickBot="1"/>
    <row r="2" spans="1:23" ht="15" customHeight="1">
      <c r="A2" s="315" t="s">
        <v>27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7"/>
    </row>
    <row r="3" spans="1:23" ht="15" customHeight="1">
      <c r="A3" s="318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20"/>
    </row>
    <row r="4" spans="1:23" ht="26.25" customHeight="1" thickBot="1">
      <c r="A4" s="321"/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3"/>
    </row>
    <row r="5" spans="1:23" ht="116.25" customHeight="1">
      <c r="A5" s="302"/>
      <c r="B5" s="303"/>
      <c r="C5" s="308"/>
      <c r="D5" s="1"/>
      <c r="E5" s="311" t="s">
        <v>26</v>
      </c>
      <c r="F5" s="310" t="s">
        <v>0</v>
      </c>
      <c r="G5" s="311" t="s">
        <v>1</v>
      </c>
      <c r="H5" s="310" t="s">
        <v>2</v>
      </c>
      <c r="I5" s="310" t="s">
        <v>3</v>
      </c>
      <c r="J5" s="310" t="s">
        <v>21</v>
      </c>
      <c r="K5" s="310" t="s">
        <v>4</v>
      </c>
      <c r="L5" s="298" t="s">
        <v>5</v>
      </c>
      <c r="M5" s="298" t="s">
        <v>6</v>
      </c>
      <c r="N5" s="298" t="s">
        <v>7</v>
      </c>
      <c r="O5" s="298" t="s">
        <v>8</v>
      </c>
      <c r="P5" s="298" t="s">
        <v>9</v>
      </c>
      <c r="Q5" s="298" t="s">
        <v>23</v>
      </c>
      <c r="R5" s="298" t="s">
        <v>22</v>
      </c>
      <c r="S5" s="298" t="s">
        <v>24</v>
      </c>
      <c r="T5" s="298" t="s">
        <v>10</v>
      </c>
      <c r="U5" s="298" t="s">
        <v>11</v>
      </c>
      <c r="V5" s="298" t="s">
        <v>25</v>
      </c>
      <c r="W5" s="298" t="s">
        <v>12</v>
      </c>
    </row>
    <row r="6" spans="1:23" ht="44.25" customHeight="1" thickBot="1">
      <c r="A6" s="304"/>
      <c r="B6" s="305"/>
      <c r="C6" s="309"/>
      <c r="D6" s="41"/>
      <c r="E6" s="312"/>
      <c r="F6" s="299"/>
      <c r="G6" s="312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</row>
    <row r="7" spans="1:23" ht="16.5">
      <c r="A7" s="26" t="s">
        <v>13</v>
      </c>
      <c r="B7" s="17"/>
      <c r="C7" s="27"/>
      <c r="D7" s="19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9"/>
      <c r="V7" s="29"/>
      <c r="W7" s="30"/>
    </row>
    <row r="8" spans="1:23" ht="16.5">
      <c r="A8" s="20" t="s">
        <v>14</v>
      </c>
      <c r="B8" s="56">
        <v>1</v>
      </c>
      <c r="C8" s="12"/>
      <c r="D8" s="6"/>
      <c r="E8" s="13"/>
      <c r="F8" s="13"/>
      <c r="G8" s="13">
        <v>3</v>
      </c>
      <c r="H8" s="13"/>
      <c r="I8" s="13"/>
      <c r="J8" s="13"/>
      <c r="K8" s="13"/>
      <c r="L8" s="13">
        <v>2</v>
      </c>
      <c r="M8" s="13"/>
      <c r="N8" s="13"/>
      <c r="O8" s="13">
        <v>1</v>
      </c>
      <c r="P8" s="13"/>
      <c r="Q8" s="13"/>
      <c r="R8" s="13"/>
      <c r="S8" s="13">
        <v>1</v>
      </c>
      <c r="T8" s="13"/>
      <c r="U8" s="14"/>
      <c r="V8" s="14"/>
      <c r="W8" s="31"/>
    </row>
    <row r="9" spans="1:23" ht="16.5">
      <c r="A9" s="20" t="s">
        <v>15</v>
      </c>
      <c r="B9" s="4">
        <v>2</v>
      </c>
      <c r="C9" s="12"/>
      <c r="D9" s="6"/>
      <c r="E9" s="13"/>
      <c r="F9" s="13"/>
      <c r="G9" s="13"/>
      <c r="H9" s="13"/>
      <c r="I9" s="13"/>
      <c r="J9" s="13"/>
      <c r="K9" s="13"/>
      <c r="L9" s="13">
        <v>2</v>
      </c>
      <c r="M9" s="13">
        <v>4</v>
      </c>
      <c r="N9" s="13"/>
      <c r="O9" s="13"/>
      <c r="P9" s="13"/>
      <c r="Q9" s="13"/>
      <c r="R9" s="13"/>
      <c r="S9" s="13"/>
      <c r="T9" s="13">
        <v>1</v>
      </c>
      <c r="U9" s="14"/>
      <c r="V9" s="14"/>
      <c r="W9" s="31"/>
    </row>
    <row r="10" spans="1:23" ht="16.5">
      <c r="A10" s="20" t="s">
        <v>16</v>
      </c>
      <c r="B10" s="56">
        <v>3</v>
      </c>
      <c r="C10" s="12"/>
      <c r="D10" s="6"/>
      <c r="E10" s="13"/>
      <c r="F10" s="13"/>
      <c r="G10" s="13">
        <v>3</v>
      </c>
      <c r="H10" s="13"/>
      <c r="I10" s="13"/>
      <c r="J10" s="13"/>
      <c r="K10" s="13"/>
      <c r="L10" s="13">
        <v>1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31"/>
    </row>
    <row r="11" spans="1:23">
      <c r="A11" s="20" t="s">
        <v>17</v>
      </c>
      <c r="B11" s="4">
        <v>4</v>
      </c>
      <c r="C11" s="12"/>
      <c r="D11" s="15"/>
      <c r="E11" s="13"/>
      <c r="F11" s="13"/>
      <c r="G11" s="13"/>
      <c r="H11" s="13"/>
      <c r="I11" s="13"/>
      <c r="J11" s="13">
        <v>2</v>
      </c>
      <c r="K11" s="13"/>
      <c r="L11" s="13">
        <v>2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31"/>
    </row>
    <row r="12" spans="1:23">
      <c r="A12" s="21" t="s">
        <v>20</v>
      </c>
      <c r="B12" s="56">
        <v>5</v>
      </c>
      <c r="C12" s="12"/>
      <c r="D12" s="15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31"/>
    </row>
    <row r="13" spans="1:23" ht="17.25" thickBot="1">
      <c r="A13" s="22" t="s">
        <v>18</v>
      </c>
      <c r="B13" s="4">
        <v>6</v>
      </c>
      <c r="C13" s="23"/>
      <c r="D13" s="3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44"/>
    </row>
    <row r="14" spans="1:23" ht="30" customHeight="1" thickBot="1">
      <c r="A14" s="300" t="s">
        <v>19</v>
      </c>
      <c r="B14" s="301"/>
      <c r="C14" s="24"/>
      <c r="D14" s="25"/>
      <c r="E14" s="25"/>
      <c r="F14" s="25"/>
      <c r="G14" s="25">
        <f>SUM(G8:G13)</f>
        <v>6</v>
      </c>
      <c r="H14" s="25"/>
      <c r="I14" s="25"/>
      <c r="J14" s="25">
        <f>SUM(J11:J13)</f>
        <v>2</v>
      </c>
      <c r="K14" s="25"/>
      <c r="L14" s="25">
        <f>SUM(L8:L13)</f>
        <v>7</v>
      </c>
      <c r="M14" s="25">
        <f>SUM(M9:M13)</f>
        <v>4</v>
      </c>
      <c r="N14" s="25"/>
      <c r="O14" s="25">
        <f>SUM(O8:O13)</f>
        <v>1</v>
      </c>
      <c r="P14" s="25"/>
      <c r="Q14" s="25"/>
      <c r="R14" s="25"/>
      <c r="S14" s="25">
        <f>SUM(S8:S13)</f>
        <v>1</v>
      </c>
      <c r="T14" s="25">
        <f>SUM(T9:T13)</f>
        <v>1</v>
      </c>
      <c r="U14" s="9"/>
      <c r="V14" s="9"/>
      <c r="W14" s="10">
        <f>SUM(F14:U14)</f>
        <v>22</v>
      </c>
    </row>
    <row r="15" spans="1:23" ht="16.5">
      <c r="A15" s="35" t="s">
        <v>13</v>
      </c>
      <c r="B15" s="17">
        <v>7</v>
      </c>
      <c r="C15" s="18"/>
      <c r="D15" s="19"/>
      <c r="E15" s="18"/>
      <c r="F15" s="18"/>
      <c r="G15" s="18"/>
      <c r="H15" s="18"/>
      <c r="I15" s="18"/>
      <c r="J15" s="18"/>
      <c r="K15" s="18"/>
      <c r="L15" s="18">
        <v>4</v>
      </c>
      <c r="M15" s="18">
        <v>6</v>
      </c>
      <c r="N15" s="18"/>
      <c r="O15" s="18"/>
      <c r="P15" s="18"/>
      <c r="Q15" s="18"/>
      <c r="R15" s="18"/>
      <c r="S15" s="18">
        <v>1</v>
      </c>
      <c r="T15" s="18"/>
      <c r="U15" s="18"/>
      <c r="V15" s="18"/>
      <c r="W15" s="36"/>
    </row>
    <row r="16" spans="1:23" ht="17.25" thickBot="1">
      <c r="A16" s="3" t="s">
        <v>14</v>
      </c>
      <c r="B16" s="4">
        <v>8</v>
      </c>
      <c r="C16" s="5"/>
      <c r="D16" s="6"/>
      <c r="E16" s="5"/>
      <c r="F16" s="5"/>
      <c r="G16" s="5">
        <v>3</v>
      </c>
      <c r="H16" s="5"/>
      <c r="I16" s="5"/>
      <c r="J16" s="5"/>
      <c r="K16" s="5"/>
      <c r="L16" s="5">
        <v>5</v>
      </c>
      <c r="M16" s="5"/>
      <c r="N16" s="5"/>
      <c r="O16" s="5">
        <v>1</v>
      </c>
      <c r="P16" s="5"/>
      <c r="Q16" s="5"/>
      <c r="R16" s="5"/>
      <c r="S16" s="5"/>
      <c r="T16" s="5"/>
      <c r="U16" s="5"/>
      <c r="V16" s="5"/>
      <c r="W16" s="31"/>
    </row>
    <row r="17" spans="1:23" ht="24">
      <c r="A17" s="46" t="s">
        <v>15</v>
      </c>
      <c r="B17" s="17">
        <v>9</v>
      </c>
      <c r="C17" s="5"/>
      <c r="D17" s="6"/>
      <c r="E17" s="5"/>
      <c r="F17" s="5"/>
      <c r="G17" s="5"/>
      <c r="H17" s="5"/>
      <c r="I17" s="5"/>
      <c r="J17" s="5">
        <v>1</v>
      </c>
      <c r="K17" s="5"/>
      <c r="L17" s="5">
        <v>1</v>
      </c>
      <c r="M17" s="5"/>
      <c r="N17" s="5"/>
      <c r="O17" s="5"/>
      <c r="P17" s="5"/>
      <c r="Q17" s="5">
        <v>1</v>
      </c>
      <c r="R17" s="5"/>
      <c r="S17" s="5"/>
      <c r="T17" s="5"/>
      <c r="U17" s="5"/>
      <c r="V17" s="5"/>
      <c r="W17" s="31"/>
    </row>
    <row r="18" spans="1:23" ht="17.25" thickBot="1">
      <c r="A18" s="3" t="s">
        <v>16</v>
      </c>
      <c r="B18" s="4">
        <v>10</v>
      </c>
      <c r="C18" s="5"/>
      <c r="D18" s="6"/>
      <c r="E18" s="5"/>
      <c r="F18" s="5"/>
      <c r="G18" s="5"/>
      <c r="H18" s="5"/>
      <c r="I18" s="5"/>
      <c r="J18" s="5"/>
      <c r="K18" s="5"/>
      <c r="L18" s="5">
        <v>2</v>
      </c>
      <c r="M18" s="5"/>
      <c r="N18" s="5"/>
      <c r="O18" s="5">
        <v>1</v>
      </c>
      <c r="P18" s="5"/>
      <c r="Q18" s="5"/>
      <c r="R18" s="5"/>
      <c r="S18" s="5"/>
      <c r="T18" s="5"/>
      <c r="U18" s="5"/>
      <c r="V18" s="5"/>
      <c r="W18" s="31"/>
    </row>
    <row r="19" spans="1:23">
      <c r="A19" s="3" t="s">
        <v>17</v>
      </c>
      <c r="B19" s="17">
        <v>11</v>
      </c>
      <c r="C19" s="12"/>
      <c r="D19" s="15"/>
      <c r="E19" s="13"/>
      <c r="F19" s="13"/>
      <c r="G19" s="13"/>
      <c r="H19" s="13"/>
      <c r="I19" s="13"/>
      <c r="J19" s="13"/>
      <c r="K19" s="13"/>
      <c r="L19" s="13">
        <v>2</v>
      </c>
      <c r="M19" s="13"/>
      <c r="N19" s="13"/>
      <c r="O19" s="13"/>
      <c r="P19" s="13"/>
      <c r="Q19" s="13"/>
      <c r="R19" s="13"/>
      <c r="S19" s="13"/>
      <c r="T19" s="13">
        <v>2</v>
      </c>
      <c r="U19" s="13"/>
      <c r="V19" s="13"/>
      <c r="W19" s="7"/>
    </row>
    <row r="20" spans="1:23" ht="15.75" thickBot="1">
      <c r="A20" s="8" t="s">
        <v>20</v>
      </c>
      <c r="B20" s="4">
        <v>12</v>
      </c>
      <c r="C20" s="12"/>
      <c r="D20" s="15"/>
      <c r="E20" s="13"/>
      <c r="F20" s="13"/>
      <c r="G20" s="13"/>
      <c r="H20" s="13"/>
      <c r="I20" s="13"/>
      <c r="J20" s="13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1"/>
    </row>
    <row r="21" spans="1:23" ht="17.25" thickBot="1">
      <c r="A21" s="37" t="s">
        <v>18</v>
      </c>
      <c r="B21" s="17">
        <v>13</v>
      </c>
      <c r="C21" s="23"/>
      <c r="D21" s="32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38"/>
    </row>
    <row r="22" spans="1:23" ht="30.75" customHeight="1" thickBot="1">
      <c r="A22" s="306" t="s">
        <v>19</v>
      </c>
      <c r="B22" s="307"/>
      <c r="C22" s="34"/>
      <c r="D22" s="33"/>
      <c r="E22" s="33"/>
      <c r="F22" s="33"/>
      <c r="G22" s="33">
        <f>SUM(G16:G21)</f>
        <v>3</v>
      </c>
      <c r="H22" s="33"/>
      <c r="I22" s="33"/>
      <c r="J22" s="33">
        <f>SUM(J17:J21)</f>
        <v>1</v>
      </c>
      <c r="K22" s="33"/>
      <c r="L22" s="33">
        <f>SUM(L15:L21)</f>
        <v>14</v>
      </c>
      <c r="M22" s="33">
        <f>SUM(M15:M21)</f>
        <v>6</v>
      </c>
      <c r="N22" s="33"/>
      <c r="O22" s="33">
        <f>SUM(O16:O21)</f>
        <v>2</v>
      </c>
      <c r="P22" s="33"/>
      <c r="Q22" s="33">
        <f>SUM(Q17:Q21)</f>
        <v>1</v>
      </c>
      <c r="R22" s="33"/>
      <c r="S22" s="33">
        <f>SUM(S15:S21)</f>
        <v>1</v>
      </c>
      <c r="T22" s="33">
        <f>SUM(T19:T21)</f>
        <v>2</v>
      </c>
      <c r="U22" s="33"/>
      <c r="V22" s="33"/>
      <c r="W22" s="40">
        <f>SUM(F22:T22)</f>
        <v>30</v>
      </c>
    </row>
    <row r="23" spans="1:23" ht="16.5">
      <c r="A23" s="26" t="s">
        <v>13</v>
      </c>
      <c r="B23" s="17">
        <v>14</v>
      </c>
      <c r="C23" s="18"/>
      <c r="D23" s="19"/>
      <c r="E23" s="18"/>
      <c r="F23" s="18"/>
      <c r="G23" s="18"/>
      <c r="H23" s="18"/>
      <c r="I23" s="18"/>
      <c r="J23" s="18">
        <v>2</v>
      </c>
      <c r="K23" s="18"/>
      <c r="L23" s="18">
        <v>2</v>
      </c>
      <c r="M23" s="18">
        <v>2</v>
      </c>
      <c r="N23" s="18"/>
      <c r="O23" s="18"/>
      <c r="P23" s="18"/>
      <c r="Q23" s="18"/>
      <c r="R23" s="18"/>
      <c r="S23" s="18"/>
      <c r="T23" s="18"/>
      <c r="U23" s="18"/>
      <c r="V23" s="18"/>
      <c r="W23" s="39"/>
    </row>
    <row r="24" spans="1:23" ht="17.25" thickBot="1">
      <c r="A24" s="3" t="s">
        <v>14</v>
      </c>
      <c r="B24" s="4">
        <v>15</v>
      </c>
      <c r="C24" s="5"/>
      <c r="D24" s="6"/>
      <c r="E24" s="5"/>
      <c r="F24" s="5"/>
      <c r="G24" s="5"/>
      <c r="H24" s="5"/>
      <c r="I24" s="5"/>
      <c r="J24" s="5"/>
      <c r="K24" s="5"/>
      <c r="L24" s="5">
        <v>3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31"/>
    </row>
    <row r="25" spans="1:23" ht="24">
      <c r="A25" s="46" t="s">
        <v>15</v>
      </c>
      <c r="B25" s="17">
        <v>16</v>
      </c>
      <c r="C25" s="5"/>
      <c r="D25" s="6"/>
      <c r="E25" s="5"/>
      <c r="F25" s="5"/>
      <c r="G25" s="5">
        <v>2</v>
      </c>
      <c r="H25" s="5"/>
      <c r="I25" s="5"/>
      <c r="J25" s="5"/>
      <c r="K25" s="5"/>
      <c r="L25" s="5">
        <v>2</v>
      </c>
      <c r="M25" s="5"/>
      <c r="N25" s="5"/>
      <c r="O25" s="5"/>
      <c r="P25" s="5"/>
      <c r="Q25" s="5">
        <v>1</v>
      </c>
      <c r="R25" s="5"/>
      <c r="S25" s="5"/>
      <c r="T25" s="5"/>
      <c r="U25" s="5"/>
      <c r="V25" s="5"/>
      <c r="W25" s="31"/>
    </row>
    <row r="26" spans="1:23" ht="17.25" thickBot="1">
      <c r="A26" s="3" t="s">
        <v>16</v>
      </c>
      <c r="B26" s="4">
        <v>17</v>
      </c>
      <c r="C26" s="5"/>
      <c r="D26" s="6"/>
      <c r="E26" s="5"/>
      <c r="F26" s="5"/>
      <c r="G26" s="5"/>
      <c r="H26" s="5"/>
      <c r="I26" s="5"/>
      <c r="J26" s="5"/>
      <c r="K26" s="5"/>
      <c r="L26" s="5">
        <v>2</v>
      </c>
      <c r="M26" s="5"/>
      <c r="N26" s="5"/>
      <c r="O26" s="5"/>
      <c r="P26" s="5"/>
      <c r="Q26" s="5"/>
      <c r="R26" s="5"/>
      <c r="S26" s="5"/>
      <c r="T26" s="5">
        <v>1</v>
      </c>
      <c r="U26" s="5"/>
      <c r="V26" s="5"/>
      <c r="W26" s="31"/>
    </row>
    <row r="27" spans="1:23">
      <c r="A27" s="3" t="s">
        <v>17</v>
      </c>
      <c r="B27" s="17">
        <v>18</v>
      </c>
      <c r="C27" s="42"/>
      <c r="D27" s="43"/>
      <c r="E27" s="16"/>
      <c r="F27" s="16"/>
      <c r="G27" s="16"/>
      <c r="H27" s="16"/>
      <c r="I27" s="16"/>
      <c r="J27" s="16"/>
      <c r="K27" s="16"/>
      <c r="L27" s="16">
        <v>2</v>
      </c>
      <c r="M27" s="16"/>
      <c r="N27" s="16"/>
      <c r="O27" s="16"/>
      <c r="P27" s="16">
        <v>1</v>
      </c>
      <c r="Q27" s="16"/>
      <c r="R27" s="16"/>
      <c r="S27" s="16"/>
      <c r="T27" s="16"/>
      <c r="U27" s="16"/>
      <c r="V27" s="16"/>
      <c r="W27" s="44"/>
    </row>
    <row r="28" spans="1:23" ht="15.75" thickBot="1">
      <c r="A28" s="8" t="s">
        <v>20</v>
      </c>
      <c r="B28" s="4">
        <v>19</v>
      </c>
      <c r="C28" s="12"/>
      <c r="D28" s="15"/>
      <c r="E28" s="13"/>
      <c r="F28" s="13"/>
      <c r="G28" s="13"/>
      <c r="H28" s="13"/>
      <c r="I28" s="13"/>
      <c r="J28" s="13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1"/>
    </row>
    <row r="29" spans="1:23" ht="17.25" thickBot="1">
      <c r="A29" s="8" t="s">
        <v>18</v>
      </c>
      <c r="B29" s="17">
        <v>20</v>
      </c>
      <c r="C29" s="18"/>
      <c r="D29" s="19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39"/>
    </row>
    <row r="30" spans="1:23" ht="30.75" customHeight="1" thickBot="1">
      <c r="A30" s="306" t="s">
        <v>19</v>
      </c>
      <c r="B30" s="307"/>
      <c r="C30" s="24"/>
      <c r="D30" s="25"/>
      <c r="E30" s="25"/>
      <c r="F30" s="25"/>
      <c r="G30" s="25">
        <f>SUM(G25:G29)</f>
        <v>2</v>
      </c>
      <c r="H30" s="25"/>
      <c r="I30" s="25"/>
      <c r="J30" s="25">
        <f>SUM(J23:J29)</f>
        <v>2</v>
      </c>
      <c r="K30" s="25"/>
      <c r="L30" s="25">
        <f>SUM(L23:L29)</f>
        <v>11</v>
      </c>
      <c r="M30" s="25">
        <f>SUM(M23:M29)</f>
        <v>2</v>
      </c>
      <c r="N30" s="25"/>
      <c r="O30" s="25"/>
      <c r="P30" s="25">
        <f>SUM(P27:P29)</f>
        <v>1</v>
      </c>
      <c r="Q30" s="25">
        <f>SUM(Q25:Q29)</f>
        <v>1</v>
      </c>
      <c r="R30" s="25"/>
      <c r="S30" s="25"/>
      <c r="T30" s="25">
        <f>SUM(T26:T29)</f>
        <v>1</v>
      </c>
      <c r="U30" s="25"/>
      <c r="V30" s="25"/>
      <c r="W30" s="45">
        <f>SUM(G30:U30)</f>
        <v>20</v>
      </c>
    </row>
    <row r="31" spans="1:23" ht="16.5">
      <c r="A31" s="47" t="s">
        <v>13</v>
      </c>
      <c r="B31" s="48">
        <v>21</v>
      </c>
      <c r="C31" s="49"/>
      <c r="D31" s="50"/>
      <c r="E31" s="49"/>
      <c r="F31" s="49"/>
      <c r="G31" s="49"/>
      <c r="H31" s="49"/>
      <c r="I31" s="49"/>
      <c r="J31" s="49">
        <v>1</v>
      </c>
      <c r="K31" s="49"/>
      <c r="L31" s="49">
        <v>2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/>
    </row>
    <row r="32" spans="1:23" ht="16.5">
      <c r="A32" s="20" t="s">
        <v>14</v>
      </c>
      <c r="B32" s="4">
        <v>22</v>
      </c>
      <c r="C32" s="5"/>
      <c r="D32" s="6"/>
      <c r="E32" s="5"/>
      <c r="F32" s="5"/>
      <c r="G32" s="5"/>
      <c r="H32" s="5"/>
      <c r="I32" s="5"/>
      <c r="J32" s="5"/>
      <c r="K32" s="5"/>
      <c r="L32" s="5">
        <v>3</v>
      </c>
      <c r="M32" s="5"/>
      <c r="N32" s="5"/>
      <c r="O32" s="5">
        <v>1</v>
      </c>
      <c r="P32" s="5"/>
      <c r="Q32" s="5"/>
      <c r="R32" s="5"/>
      <c r="S32" s="5"/>
      <c r="T32" s="5"/>
      <c r="U32" s="5"/>
      <c r="V32" s="5"/>
      <c r="W32" s="31"/>
    </row>
    <row r="33" spans="1:24" ht="24">
      <c r="A33" s="46" t="s">
        <v>15</v>
      </c>
      <c r="B33" s="48">
        <v>23</v>
      </c>
      <c r="C33" s="23"/>
      <c r="D33" s="32"/>
      <c r="E33" s="23"/>
      <c r="F33" s="23"/>
      <c r="G33" s="23">
        <v>3</v>
      </c>
      <c r="H33" s="23"/>
      <c r="I33" s="23"/>
      <c r="J33" s="23"/>
      <c r="K33" s="23"/>
      <c r="L33" s="23">
        <v>3</v>
      </c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44"/>
    </row>
    <row r="34" spans="1:24" ht="16.5">
      <c r="A34" s="3" t="s">
        <v>16</v>
      </c>
      <c r="B34" s="4">
        <v>24</v>
      </c>
      <c r="C34" s="23"/>
      <c r="D34" s="32"/>
      <c r="E34" s="23"/>
      <c r="F34" s="23"/>
      <c r="G34" s="23"/>
      <c r="H34" s="23"/>
      <c r="I34" s="23"/>
      <c r="J34" s="23"/>
      <c r="K34" s="23"/>
      <c r="L34" s="23">
        <v>2</v>
      </c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44"/>
    </row>
    <row r="35" spans="1:24" ht="16.5">
      <c r="A35" s="3" t="s">
        <v>17</v>
      </c>
      <c r="B35" s="48">
        <v>25</v>
      </c>
      <c r="C35" s="23"/>
      <c r="D35" s="32"/>
      <c r="E35" s="23"/>
      <c r="F35" s="23"/>
      <c r="G35" s="23">
        <v>3</v>
      </c>
      <c r="H35" s="23"/>
      <c r="I35" s="23"/>
      <c r="J35" s="23"/>
      <c r="K35" s="23"/>
      <c r="L35" s="23">
        <v>1</v>
      </c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44"/>
    </row>
    <row r="36" spans="1:24" ht="15.75" thickBot="1">
      <c r="A36" s="8" t="s">
        <v>20</v>
      </c>
      <c r="B36" s="4">
        <v>26</v>
      </c>
      <c r="C36" s="12"/>
      <c r="D36" s="15"/>
      <c r="E36" s="13"/>
      <c r="F36" s="13"/>
      <c r="G36" s="13"/>
      <c r="H36" s="13"/>
      <c r="I36" s="13"/>
      <c r="J36" s="13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1"/>
    </row>
    <row r="37" spans="1:24" ht="17.25" thickBot="1">
      <c r="A37" s="8" t="s">
        <v>18</v>
      </c>
      <c r="B37" s="48">
        <v>27</v>
      </c>
      <c r="C37" s="18"/>
      <c r="D37" s="19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39"/>
    </row>
    <row r="38" spans="1:24" ht="30.75" customHeight="1" thickBot="1">
      <c r="A38" s="313" t="s">
        <v>19</v>
      </c>
      <c r="B38" s="314"/>
      <c r="C38" s="24"/>
      <c r="D38" s="33"/>
      <c r="E38" s="33"/>
      <c r="F38" s="33"/>
      <c r="G38" s="33">
        <f>SUM(G33:G37)</f>
        <v>6</v>
      </c>
      <c r="H38" s="33"/>
      <c r="I38" s="33"/>
      <c r="J38" s="33"/>
      <c r="K38" s="33"/>
      <c r="L38" s="33">
        <f>SUM(L31:L37)</f>
        <v>11</v>
      </c>
      <c r="M38" s="33"/>
      <c r="N38" s="33"/>
      <c r="O38" s="33">
        <f>SUM(O32:O37)</f>
        <v>1</v>
      </c>
      <c r="P38" s="33"/>
      <c r="Q38" s="33"/>
      <c r="R38" s="33"/>
      <c r="S38" s="33"/>
      <c r="T38" s="33"/>
      <c r="U38" s="33"/>
      <c r="V38" s="33"/>
      <c r="W38" s="40">
        <f>SUM(F38:U38)</f>
        <v>18</v>
      </c>
    </row>
    <row r="39" spans="1:24">
      <c r="A39" s="47" t="s">
        <v>13</v>
      </c>
      <c r="B39" s="48">
        <v>28</v>
      </c>
      <c r="C39" s="52"/>
      <c r="D39" s="15"/>
      <c r="E39" s="13"/>
      <c r="F39" s="13"/>
      <c r="G39" s="13"/>
      <c r="H39" s="13"/>
      <c r="I39" s="13"/>
      <c r="J39" s="13"/>
      <c r="K39" s="13"/>
      <c r="L39" s="13">
        <v>2</v>
      </c>
      <c r="M39" s="13"/>
      <c r="N39" s="13"/>
      <c r="O39" s="13"/>
      <c r="P39" s="13"/>
      <c r="Q39" s="13"/>
      <c r="R39" s="13"/>
      <c r="S39" s="13"/>
      <c r="T39" s="13"/>
      <c r="U39" s="13">
        <v>1</v>
      </c>
      <c r="V39" s="13"/>
      <c r="W39" s="5"/>
    </row>
    <row r="40" spans="1:24">
      <c r="A40" s="20" t="s">
        <v>14</v>
      </c>
      <c r="B40" s="4"/>
      <c r="C40" s="52"/>
      <c r="D40" s="15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5"/>
    </row>
    <row r="41" spans="1:24" ht="24">
      <c r="A41" s="46" t="s">
        <v>15</v>
      </c>
      <c r="B41" s="48"/>
      <c r="C41" s="52"/>
      <c r="D41" s="15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5"/>
    </row>
    <row r="42" spans="1:24">
      <c r="A42" s="3" t="s">
        <v>16</v>
      </c>
      <c r="B42" s="4"/>
      <c r="C42" s="52"/>
      <c r="D42" s="15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5"/>
    </row>
    <row r="43" spans="1:24">
      <c r="A43" s="3" t="s">
        <v>17</v>
      </c>
      <c r="B43" s="48"/>
      <c r="C43" s="52"/>
      <c r="D43" s="15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5"/>
    </row>
    <row r="44" spans="1:24">
      <c r="A44" s="8" t="s">
        <v>20</v>
      </c>
      <c r="B44" s="4"/>
      <c r="C44" s="52"/>
      <c r="D44" s="15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5"/>
    </row>
    <row r="45" spans="1:24" ht="15.75" thickBot="1">
      <c r="A45" s="8" t="s">
        <v>18</v>
      </c>
      <c r="B45" s="48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</row>
    <row r="46" spans="1:24" ht="30.75" customHeight="1" thickBot="1">
      <c r="A46" s="313" t="s">
        <v>19</v>
      </c>
      <c r="B46" s="314"/>
      <c r="C46" s="24"/>
      <c r="D46" s="53"/>
      <c r="E46" s="53"/>
      <c r="F46" s="53"/>
      <c r="G46" s="53"/>
      <c r="H46" s="53"/>
      <c r="I46" s="53"/>
      <c r="J46" s="53"/>
      <c r="K46" s="53"/>
      <c r="L46" s="53">
        <f>SUM(L39:L45)</f>
        <v>2</v>
      </c>
      <c r="M46" s="53"/>
      <c r="N46" s="53"/>
      <c r="O46" s="53"/>
      <c r="P46" s="53"/>
      <c r="Q46" s="53"/>
      <c r="R46" s="53"/>
      <c r="S46" s="53"/>
      <c r="T46" s="53"/>
      <c r="U46" s="53">
        <f>SUM(U39:U45)</f>
        <v>1</v>
      </c>
      <c r="V46" s="53"/>
      <c r="W46" s="54">
        <f>SUM(E46:U46)</f>
        <v>3</v>
      </c>
      <c r="X46" s="288">
        <f>SUM(W46,W38,W30,W22,W14)</f>
        <v>93</v>
      </c>
    </row>
    <row r="47" spans="1:24">
      <c r="A47" s="289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1"/>
    </row>
    <row r="48" spans="1:24">
      <c r="A48" s="292"/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4"/>
    </row>
    <row r="49" spans="1:23">
      <c r="A49" s="292"/>
      <c r="B49" s="293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4"/>
    </row>
    <row r="50" spans="1:23">
      <c r="A50" s="292"/>
      <c r="B50" s="293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4"/>
    </row>
    <row r="51" spans="1:23">
      <c r="A51" s="292"/>
      <c r="B51" s="293"/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4"/>
    </row>
    <row r="52" spans="1:23">
      <c r="A52" s="292"/>
      <c r="B52" s="293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4"/>
    </row>
    <row r="53" spans="1:23">
      <c r="A53" s="292"/>
      <c r="B53" s="293"/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3"/>
      <c r="W53" s="294"/>
    </row>
    <row r="54" spans="1:23" ht="15" customHeight="1">
      <c r="A54" s="292"/>
      <c r="B54" s="293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4"/>
    </row>
    <row r="55" spans="1:23" ht="15" customHeight="1">
      <c r="A55" s="292"/>
      <c r="B55" s="293"/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4"/>
    </row>
    <row r="56" spans="1:23" ht="15" customHeight="1">
      <c r="A56" s="292"/>
      <c r="B56" s="293"/>
      <c r="C56" s="293"/>
      <c r="D56" s="293"/>
      <c r="E56" s="293"/>
      <c r="F56" s="293"/>
      <c r="G56" s="293"/>
      <c r="H56" s="293"/>
      <c r="I56" s="293"/>
      <c r="J56" s="293"/>
      <c r="K56" s="293"/>
      <c r="L56" s="293"/>
      <c r="M56" s="293"/>
      <c r="N56" s="293"/>
      <c r="O56" s="293"/>
      <c r="P56" s="293"/>
      <c r="Q56" s="293"/>
      <c r="R56" s="293"/>
      <c r="S56" s="293"/>
      <c r="T56" s="293"/>
      <c r="U56" s="293"/>
      <c r="V56" s="293"/>
      <c r="W56" s="294"/>
    </row>
    <row r="57" spans="1:23" ht="15" customHeight="1">
      <c r="A57" s="292"/>
      <c r="B57" s="293"/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293"/>
      <c r="Q57" s="293"/>
      <c r="R57" s="293"/>
      <c r="S57" s="293"/>
      <c r="T57" s="293"/>
      <c r="U57" s="293"/>
      <c r="V57" s="293"/>
      <c r="W57" s="294"/>
    </row>
    <row r="58" spans="1:23" ht="15.75" customHeight="1" thickBot="1">
      <c r="A58" s="295"/>
      <c r="B58" s="296"/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296"/>
      <c r="W58" s="297"/>
    </row>
    <row r="59" spans="1:23" ht="30" customHeight="1">
      <c r="A59" s="2"/>
    </row>
    <row r="60" spans="1:23" ht="30" customHeight="1">
      <c r="A60" s="2"/>
    </row>
    <row r="61" spans="1:23">
      <c r="A61" s="2"/>
    </row>
    <row r="62" spans="1:23">
      <c r="A62" s="2"/>
    </row>
    <row r="63" spans="1:23">
      <c r="A63" s="2"/>
    </row>
    <row r="64" spans="1:23">
      <c r="A64" s="2"/>
    </row>
    <row r="65" spans="1:1">
      <c r="A65" s="2"/>
    </row>
    <row r="66" spans="1:1">
      <c r="A66" s="2"/>
    </row>
    <row r="67" spans="1:1">
      <c r="A67" s="2"/>
    </row>
    <row r="68" spans="1:1" ht="30" customHeight="1">
      <c r="A68" s="2"/>
    </row>
    <row r="69" spans="1:1" ht="30" customHeight="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 ht="30" customHeight="1">
      <c r="A77" s="2"/>
    </row>
    <row r="78" spans="1:1" ht="30" customHeight="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</sheetData>
  <mergeCells count="28">
    <mergeCell ref="A46:B46"/>
    <mergeCell ref="A22:B22"/>
    <mergeCell ref="A2:W4"/>
    <mergeCell ref="E5:E6"/>
    <mergeCell ref="U5:U6"/>
    <mergeCell ref="V5:V6"/>
    <mergeCell ref="J5:J6"/>
    <mergeCell ref="K5:K6"/>
    <mergeCell ref="L5:L6"/>
    <mergeCell ref="S5:S6"/>
    <mergeCell ref="T5:T6"/>
    <mergeCell ref="A38:B38"/>
    <mergeCell ref="A47:W58"/>
    <mergeCell ref="W5:W6"/>
    <mergeCell ref="A14:B14"/>
    <mergeCell ref="M5:M6"/>
    <mergeCell ref="N5:N6"/>
    <mergeCell ref="O5:O6"/>
    <mergeCell ref="P5:P6"/>
    <mergeCell ref="Q5:Q6"/>
    <mergeCell ref="R5:R6"/>
    <mergeCell ref="A5:B6"/>
    <mergeCell ref="A30:B30"/>
    <mergeCell ref="C5:C6"/>
    <mergeCell ref="F5:F6"/>
    <mergeCell ref="G5:G6"/>
    <mergeCell ref="H5:H6"/>
    <mergeCell ref="I5:I6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opLeftCell="A10" workbookViewId="0">
      <selection activeCell="S1" sqref="S1:S1048576"/>
    </sheetView>
  </sheetViews>
  <sheetFormatPr baseColWidth="10" defaultRowHeight="15"/>
  <cols>
    <col min="3" max="3" width="5.42578125" bestFit="1" customWidth="1"/>
    <col min="4" max="4" width="7.7109375" bestFit="1" customWidth="1"/>
    <col min="5" max="6" width="10" bestFit="1" customWidth="1"/>
    <col min="7" max="7" width="7.28515625" bestFit="1" customWidth="1"/>
    <col min="8" max="8" width="7.7109375" bestFit="1" customWidth="1"/>
    <col min="9" max="9" width="10" bestFit="1" customWidth="1"/>
    <col min="10" max="12" width="7.7109375" bestFit="1" customWidth="1"/>
    <col min="13" max="18" width="5.42578125" bestFit="1" customWidth="1"/>
    <col min="19" max="19" width="7.7109375" bestFit="1" customWidth="1"/>
    <col min="20" max="21" width="5.42578125" bestFit="1" customWidth="1"/>
  </cols>
  <sheetData>
    <row r="1" spans="1:21" ht="15.75" thickBot="1">
      <c r="A1" s="57"/>
      <c r="B1" s="82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>
      <c r="A2" s="315" t="s">
        <v>28</v>
      </c>
      <c r="B2" s="319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7"/>
    </row>
    <row r="3" spans="1:21" ht="15.75" thickBot="1">
      <c r="A3" s="321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19"/>
      <c r="M3" s="319"/>
      <c r="N3" s="319"/>
      <c r="O3" s="319"/>
      <c r="P3" s="319"/>
      <c r="Q3" s="319"/>
      <c r="R3" s="319"/>
      <c r="S3" s="319"/>
      <c r="T3" s="319"/>
      <c r="U3" s="320"/>
    </row>
    <row r="4" spans="1:21" ht="105.75" thickBot="1">
      <c r="A4" s="329" t="s">
        <v>29</v>
      </c>
      <c r="B4" s="330"/>
      <c r="C4" s="65" t="s">
        <v>30</v>
      </c>
      <c r="D4" s="65" t="s">
        <v>1</v>
      </c>
      <c r="E4" s="65" t="s">
        <v>31</v>
      </c>
      <c r="F4" s="65" t="s">
        <v>3</v>
      </c>
      <c r="G4" s="78" t="s">
        <v>21</v>
      </c>
      <c r="H4" s="65" t="s">
        <v>4</v>
      </c>
      <c r="I4" s="65" t="s">
        <v>5</v>
      </c>
      <c r="J4" s="65" t="s">
        <v>32</v>
      </c>
      <c r="K4" s="66" t="s">
        <v>33</v>
      </c>
      <c r="L4" s="66" t="s">
        <v>8</v>
      </c>
      <c r="M4" s="66" t="s">
        <v>34</v>
      </c>
      <c r="N4" s="66" t="s">
        <v>23</v>
      </c>
      <c r="O4" s="66" t="s">
        <v>22</v>
      </c>
      <c r="P4" s="66" t="s">
        <v>24</v>
      </c>
      <c r="Q4" s="66" t="s">
        <v>10</v>
      </c>
      <c r="R4" s="66" t="s">
        <v>11</v>
      </c>
      <c r="S4" s="66" t="s">
        <v>35</v>
      </c>
      <c r="T4" s="66" t="s">
        <v>36</v>
      </c>
      <c r="U4" s="65" t="s">
        <v>12</v>
      </c>
    </row>
    <row r="5" spans="1:21" ht="18">
      <c r="A5" s="68"/>
      <c r="B5" s="69"/>
      <c r="C5" s="57"/>
      <c r="D5" s="70"/>
      <c r="E5" s="70"/>
      <c r="F5" s="70"/>
      <c r="G5" s="70"/>
      <c r="H5" s="70"/>
      <c r="I5" s="70"/>
      <c r="J5" s="70"/>
      <c r="K5" s="70"/>
      <c r="L5" s="67"/>
      <c r="M5" s="67"/>
      <c r="N5" s="67"/>
      <c r="O5" s="67"/>
      <c r="P5" s="67"/>
      <c r="Q5" s="67"/>
      <c r="R5" s="67"/>
      <c r="S5" s="67"/>
      <c r="T5" s="67"/>
      <c r="U5" s="67"/>
    </row>
    <row r="6" spans="1:21">
      <c r="A6" s="62" t="s">
        <v>37</v>
      </c>
      <c r="B6" s="63"/>
      <c r="C6" s="63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>
        <v>0</v>
      </c>
    </row>
    <row r="7" spans="1:21">
      <c r="A7" s="62" t="s">
        <v>38</v>
      </c>
      <c r="B7" s="63">
        <v>1</v>
      </c>
      <c r="C7" s="64"/>
      <c r="D7" s="64"/>
      <c r="E7" s="64"/>
      <c r="F7" s="64"/>
      <c r="G7" s="64"/>
      <c r="H7" s="64">
        <v>4</v>
      </c>
      <c r="I7" s="64">
        <v>26</v>
      </c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>
        <v>26</v>
      </c>
    </row>
    <row r="8" spans="1:21">
      <c r="A8" s="62" t="s">
        <v>39</v>
      </c>
      <c r="B8" s="63">
        <v>2</v>
      </c>
      <c r="C8" s="64"/>
      <c r="D8" s="64">
        <v>2</v>
      </c>
      <c r="E8" s="64"/>
      <c r="F8" s="64"/>
      <c r="G8" s="64">
        <v>2</v>
      </c>
      <c r="H8" s="64">
        <v>4</v>
      </c>
      <c r="I8" s="64">
        <v>18</v>
      </c>
      <c r="J8" s="64"/>
      <c r="K8" s="64"/>
      <c r="L8" s="64"/>
      <c r="M8" s="64"/>
      <c r="N8" s="64"/>
      <c r="O8" s="64"/>
      <c r="P8" s="64"/>
      <c r="Q8" s="64"/>
      <c r="R8" s="64"/>
      <c r="S8" s="64">
        <v>1</v>
      </c>
      <c r="T8" s="64"/>
      <c r="U8" s="64">
        <v>23</v>
      </c>
    </row>
    <row r="9" spans="1:21">
      <c r="A9" s="62" t="s">
        <v>40</v>
      </c>
      <c r="B9" s="63">
        <v>3</v>
      </c>
      <c r="C9" s="64"/>
      <c r="D9" s="64">
        <v>1</v>
      </c>
      <c r="E9" s="64"/>
      <c r="F9" s="64"/>
      <c r="G9" s="64"/>
      <c r="H9" s="64">
        <v>4</v>
      </c>
      <c r="I9" s="64">
        <v>36</v>
      </c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>
        <v>37</v>
      </c>
    </row>
    <row r="10" spans="1:21">
      <c r="A10" s="62" t="s">
        <v>41</v>
      </c>
      <c r="B10" s="63">
        <v>4</v>
      </c>
      <c r="C10" s="64"/>
      <c r="D10" s="64"/>
      <c r="E10" s="64"/>
      <c r="F10" s="64"/>
      <c r="G10" s="64"/>
      <c r="H10" s="64">
        <v>4</v>
      </c>
      <c r="I10" s="64">
        <v>34</v>
      </c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>
        <v>34</v>
      </c>
    </row>
    <row r="11" spans="1:21">
      <c r="A11" s="62" t="s">
        <v>42</v>
      </c>
      <c r="B11" s="63">
        <v>5</v>
      </c>
      <c r="C11" s="64"/>
      <c r="D11" s="64"/>
      <c r="E11" s="64"/>
      <c r="F11" s="64"/>
      <c r="G11" s="64"/>
      <c r="H11" s="64">
        <v>4</v>
      </c>
      <c r="I11" s="64">
        <v>15</v>
      </c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>
        <v>15</v>
      </c>
    </row>
    <row r="12" spans="1:21" ht="15.75" thickBot="1">
      <c r="A12" s="62" t="s">
        <v>18</v>
      </c>
      <c r="B12" s="63">
        <v>6</v>
      </c>
      <c r="C12" s="64"/>
      <c r="D12" s="64"/>
      <c r="E12" s="64"/>
      <c r="F12" s="64"/>
      <c r="G12" s="64"/>
      <c r="H12" s="64">
        <v>4</v>
      </c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>
        <v>0</v>
      </c>
    </row>
    <row r="13" spans="1:21" ht="18.75" thickBot="1">
      <c r="A13" s="327" t="s">
        <v>19</v>
      </c>
      <c r="B13" s="328"/>
      <c r="C13" s="58">
        <v>0</v>
      </c>
      <c r="D13" s="58">
        <v>3</v>
      </c>
      <c r="E13" s="58">
        <v>0</v>
      </c>
      <c r="F13" s="58">
        <v>0</v>
      </c>
      <c r="G13" s="58">
        <v>2</v>
      </c>
      <c r="H13" s="58"/>
      <c r="I13" s="58">
        <v>129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1</v>
      </c>
      <c r="T13" s="58">
        <v>0</v>
      </c>
      <c r="U13" s="58">
        <v>135</v>
      </c>
    </row>
    <row r="14" spans="1:21" ht="18.75" thickBot="1">
      <c r="A14" s="59"/>
      <c r="B14" s="6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</row>
    <row r="15" spans="1:21">
      <c r="A15" s="62" t="s">
        <v>13</v>
      </c>
      <c r="B15" s="63">
        <v>7</v>
      </c>
      <c r="C15" s="64"/>
      <c r="D15" s="64"/>
      <c r="E15" s="64"/>
      <c r="F15" s="64"/>
      <c r="G15" s="64"/>
      <c r="H15" s="64">
        <v>4</v>
      </c>
      <c r="I15" s="64">
        <v>13</v>
      </c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>
        <v>13</v>
      </c>
    </row>
    <row r="16" spans="1:21">
      <c r="A16" s="62" t="s">
        <v>14</v>
      </c>
      <c r="B16" s="63">
        <v>8</v>
      </c>
      <c r="C16" s="64"/>
      <c r="D16" s="64"/>
      <c r="E16" s="64"/>
      <c r="F16" s="64"/>
      <c r="G16" s="64">
        <v>1</v>
      </c>
      <c r="H16" s="64">
        <v>4</v>
      </c>
      <c r="I16" s="64">
        <v>19</v>
      </c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>
        <v>20</v>
      </c>
    </row>
    <row r="17" spans="1:21">
      <c r="A17" s="62" t="s">
        <v>15</v>
      </c>
      <c r="B17" s="63">
        <v>9</v>
      </c>
      <c r="C17" s="64"/>
      <c r="D17" s="64">
        <v>4</v>
      </c>
      <c r="E17" s="64"/>
      <c r="F17" s="64"/>
      <c r="G17" s="64">
        <v>1</v>
      </c>
      <c r="H17" s="64">
        <v>4</v>
      </c>
      <c r="I17" s="64">
        <v>29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>
        <v>34</v>
      </c>
    </row>
    <row r="18" spans="1:21">
      <c r="A18" s="62" t="s">
        <v>16</v>
      </c>
      <c r="B18" s="63">
        <v>10</v>
      </c>
      <c r="C18" s="64">
        <v>1</v>
      </c>
      <c r="D18" s="64">
        <v>1</v>
      </c>
      <c r="E18" s="64"/>
      <c r="F18" s="64"/>
      <c r="G18" s="64"/>
      <c r="H18" s="64">
        <v>4</v>
      </c>
      <c r="I18" s="64">
        <v>38</v>
      </c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>
        <v>50</v>
      </c>
    </row>
    <row r="19" spans="1:21">
      <c r="A19" s="62" t="s">
        <v>17</v>
      </c>
      <c r="B19" s="63">
        <v>11</v>
      </c>
      <c r="C19" s="64"/>
      <c r="D19" s="64">
        <v>1</v>
      </c>
      <c r="E19" s="64"/>
      <c r="F19" s="64"/>
      <c r="G19" s="64"/>
      <c r="H19" s="64">
        <v>4</v>
      </c>
      <c r="I19" s="64">
        <v>48</v>
      </c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>
        <v>18</v>
      </c>
    </row>
    <row r="20" spans="1:21">
      <c r="A20" s="62" t="s">
        <v>20</v>
      </c>
      <c r="B20" s="63">
        <v>12</v>
      </c>
      <c r="C20" s="64">
        <v>1</v>
      </c>
      <c r="D20" s="64"/>
      <c r="E20" s="64"/>
      <c r="F20" s="64"/>
      <c r="G20" s="64"/>
      <c r="H20" s="64">
        <v>4</v>
      </c>
      <c r="I20" s="64">
        <v>17</v>
      </c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>
        <v>1</v>
      </c>
    </row>
    <row r="21" spans="1:21" ht="15.75" thickBot="1">
      <c r="A21" s="62" t="s">
        <v>18</v>
      </c>
      <c r="B21" s="63">
        <v>13</v>
      </c>
      <c r="C21" s="64"/>
      <c r="D21" s="64"/>
      <c r="E21" s="64"/>
      <c r="F21" s="64"/>
      <c r="G21" s="64"/>
      <c r="H21" s="64">
        <v>4</v>
      </c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</row>
    <row r="22" spans="1:21" ht="18.75" thickBot="1">
      <c r="A22" s="327" t="s">
        <v>19</v>
      </c>
      <c r="B22" s="331"/>
      <c r="C22" s="58">
        <v>2</v>
      </c>
      <c r="D22" s="58">
        <v>6</v>
      </c>
      <c r="E22" s="58">
        <v>0</v>
      </c>
      <c r="F22" s="58">
        <v>0</v>
      </c>
      <c r="G22" s="58">
        <v>2</v>
      </c>
      <c r="H22" s="58"/>
      <c r="I22" s="58">
        <v>164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  <c r="U22" s="58">
        <v>136</v>
      </c>
    </row>
    <row r="23" spans="1:2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>
      <c r="A24" s="62" t="s">
        <v>13</v>
      </c>
      <c r="B24" s="63">
        <v>14</v>
      </c>
      <c r="C24" s="64"/>
      <c r="D24" s="64"/>
      <c r="E24" s="64"/>
      <c r="F24" s="64"/>
      <c r="G24" s="64"/>
      <c r="H24" s="64">
        <v>4</v>
      </c>
      <c r="I24" s="64">
        <v>27</v>
      </c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>
        <v>27</v>
      </c>
    </row>
    <row r="25" spans="1:21">
      <c r="A25" s="62" t="s">
        <v>14</v>
      </c>
      <c r="B25" s="63">
        <v>15</v>
      </c>
      <c r="C25" s="64">
        <v>1</v>
      </c>
      <c r="D25" s="64">
        <v>3</v>
      </c>
      <c r="E25" s="64"/>
      <c r="F25" s="64"/>
      <c r="G25" s="64"/>
      <c r="H25" s="64">
        <v>4</v>
      </c>
      <c r="I25" s="64">
        <v>27</v>
      </c>
      <c r="J25" s="64"/>
      <c r="K25" s="64">
        <v>1</v>
      </c>
      <c r="L25" s="64"/>
      <c r="M25" s="64"/>
      <c r="N25" s="64"/>
      <c r="O25" s="64"/>
      <c r="P25" s="64">
        <v>1</v>
      </c>
      <c r="Q25" s="64"/>
      <c r="R25" s="64"/>
      <c r="S25" s="64"/>
      <c r="T25" s="64"/>
      <c r="U25" s="64">
        <v>32</v>
      </c>
    </row>
    <row r="26" spans="1:21">
      <c r="A26" s="62" t="s">
        <v>15</v>
      </c>
      <c r="B26" s="63">
        <v>16</v>
      </c>
      <c r="C26" s="64"/>
      <c r="D26" s="64">
        <v>5</v>
      </c>
      <c r="E26" s="64"/>
      <c r="F26" s="64"/>
      <c r="G26" s="64"/>
      <c r="H26" s="64">
        <v>4</v>
      </c>
      <c r="I26" s="64">
        <v>24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>
        <v>29</v>
      </c>
    </row>
    <row r="27" spans="1:21">
      <c r="A27" s="62" t="s">
        <v>16</v>
      </c>
      <c r="B27" s="63">
        <v>17</v>
      </c>
      <c r="C27" s="64"/>
      <c r="D27" s="64"/>
      <c r="E27" s="64"/>
      <c r="F27" s="64"/>
      <c r="G27" s="64"/>
      <c r="H27" s="64">
        <v>4</v>
      </c>
      <c r="I27" s="64">
        <v>30</v>
      </c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>
        <v>3</v>
      </c>
      <c r="U27" s="64">
        <v>30</v>
      </c>
    </row>
    <row r="28" spans="1:21">
      <c r="A28" s="62" t="s">
        <v>17</v>
      </c>
      <c r="B28" s="63">
        <v>18</v>
      </c>
      <c r="C28" s="64">
        <v>1</v>
      </c>
      <c r="D28" s="64">
        <v>1</v>
      </c>
      <c r="E28" s="64"/>
      <c r="F28" s="64"/>
      <c r="G28" s="64"/>
      <c r="H28" s="64">
        <v>4</v>
      </c>
      <c r="I28" s="64">
        <v>10</v>
      </c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>
        <v>1</v>
      </c>
      <c r="U28" s="64">
        <v>12</v>
      </c>
    </row>
    <row r="29" spans="1:21">
      <c r="A29" s="62" t="s">
        <v>20</v>
      </c>
      <c r="B29" s="63">
        <v>19</v>
      </c>
      <c r="C29" s="64"/>
      <c r="D29" s="64"/>
      <c r="E29" s="64"/>
      <c r="F29" s="64"/>
      <c r="G29" s="64"/>
      <c r="H29" s="64">
        <v>4</v>
      </c>
      <c r="I29" s="64">
        <v>6</v>
      </c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>
        <v>6</v>
      </c>
    </row>
    <row r="30" spans="1:21" ht="15.75" thickBot="1">
      <c r="A30" s="62" t="s">
        <v>18</v>
      </c>
      <c r="B30" s="63">
        <v>20</v>
      </c>
      <c r="C30" s="64"/>
      <c r="D30" s="64"/>
      <c r="E30" s="64"/>
      <c r="F30" s="64"/>
      <c r="G30" s="64"/>
      <c r="H30" s="64">
        <v>4</v>
      </c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>
        <v>0</v>
      </c>
    </row>
    <row r="31" spans="1:21" ht="18.75" thickBot="1">
      <c r="A31" s="327" t="s">
        <v>19</v>
      </c>
      <c r="B31" s="331"/>
      <c r="C31" s="58">
        <v>2</v>
      </c>
      <c r="D31" s="58">
        <v>9</v>
      </c>
      <c r="E31" s="58">
        <v>0</v>
      </c>
      <c r="F31" s="58">
        <v>0</v>
      </c>
      <c r="G31" s="58">
        <v>0</v>
      </c>
      <c r="H31" s="58"/>
      <c r="I31" s="58">
        <v>124</v>
      </c>
      <c r="J31" s="58">
        <v>0</v>
      </c>
      <c r="K31" s="58">
        <v>1</v>
      </c>
      <c r="L31" s="58">
        <v>0</v>
      </c>
      <c r="M31" s="58">
        <v>0</v>
      </c>
      <c r="N31" s="58">
        <v>0</v>
      </c>
      <c r="O31" s="58">
        <v>0</v>
      </c>
      <c r="P31" s="58">
        <v>1</v>
      </c>
      <c r="Q31" s="58">
        <v>0</v>
      </c>
      <c r="R31" s="58">
        <v>0</v>
      </c>
      <c r="S31" s="58">
        <v>0</v>
      </c>
      <c r="T31" s="58">
        <v>4</v>
      </c>
      <c r="U31" s="58">
        <v>136</v>
      </c>
    </row>
    <row r="32" spans="1:2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</row>
    <row r="33" spans="1:21">
      <c r="A33" s="62" t="s">
        <v>13</v>
      </c>
      <c r="B33" s="63">
        <v>21</v>
      </c>
      <c r="C33" s="64"/>
      <c r="D33" s="64">
        <v>1</v>
      </c>
      <c r="E33" s="64"/>
      <c r="F33" s="64">
        <v>1</v>
      </c>
      <c r="G33" s="64"/>
      <c r="H33" s="64">
        <v>4</v>
      </c>
      <c r="I33" s="64">
        <v>20</v>
      </c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>
        <v>22</v>
      </c>
    </row>
    <row r="34" spans="1:21">
      <c r="A34" s="62" t="s">
        <v>14</v>
      </c>
      <c r="B34" s="63">
        <v>22</v>
      </c>
      <c r="C34" s="64"/>
      <c r="D34" s="64"/>
      <c r="E34" s="64"/>
      <c r="F34" s="64"/>
      <c r="G34" s="64">
        <v>1</v>
      </c>
      <c r="H34" s="64">
        <v>4</v>
      </c>
      <c r="I34" s="64">
        <v>13</v>
      </c>
      <c r="J34" s="64"/>
      <c r="K34" s="64"/>
      <c r="L34" s="64">
        <v>1</v>
      </c>
      <c r="M34" s="64"/>
      <c r="N34" s="64"/>
      <c r="O34" s="64"/>
      <c r="P34" s="64"/>
      <c r="Q34" s="64"/>
      <c r="R34" s="64"/>
      <c r="S34" s="64"/>
      <c r="T34" s="64"/>
      <c r="U34" s="64">
        <v>15</v>
      </c>
    </row>
    <row r="35" spans="1:21">
      <c r="A35" s="62" t="s">
        <v>15</v>
      </c>
      <c r="B35" s="63">
        <v>23</v>
      </c>
      <c r="C35" s="64"/>
      <c r="D35" s="64"/>
      <c r="E35" s="64"/>
      <c r="F35" s="64"/>
      <c r="G35" s="64"/>
      <c r="H35" s="64">
        <v>4</v>
      </c>
      <c r="I35" s="64">
        <v>36</v>
      </c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>
        <v>1</v>
      </c>
      <c r="U35" s="64">
        <v>36</v>
      </c>
    </row>
    <row r="36" spans="1:21">
      <c r="A36" s="62" t="s">
        <v>16</v>
      </c>
      <c r="B36" s="63">
        <v>24</v>
      </c>
      <c r="C36" s="64"/>
      <c r="D36" s="64"/>
      <c r="E36" s="64"/>
      <c r="F36" s="64"/>
      <c r="G36" s="64"/>
      <c r="H36" s="64">
        <v>4</v>
      </c>
      <c r="I36" s="64">
        <v>31</v>
      </c>
      <c r="J36" s="64"/>
      <c r="K36" s="64"/>
      <c r="L36" s="64">
        <v>1</v>
      </c>
      <c r="M36" s="64"/>
      <c r="N36" s="64"/>
      <c r="O36" s="64"/>
      <c r="P36" s="64"/>
      <c r="Q36" s="64"/>
      <c r="R36" s="64"/>
      <c r="S36" s="64"/>
      <c r="T36" s="64"/>
      <c r="U36" s="64">
        <v>32</v>
      </c>
    </row>
    <row r="37" spans="1:21">
      <c r="A37" s="62" t="s">
        <v>17</v>
      </c>
      <c r="B37" s="63">
        <v>25</v>
      </c>
      <c r="C37" s="64"/>
      <c r="D37" s="64"/>
      <c r="E37" s="64"/>
      <c r="F37" s="64"/>
      <c r="G37" s="64"/>
      <c r="H37" s="64">
        <v>4</v>
      </c>
      <c r="I37" s="64">
        <v>43</v>
      </c>
      <c r="J37" s="64"/>
      <c r="K37" s="64"/>
      <c r="L37" s="64">
        <v>1</v>
      </c>
      <c r="M37" s="64"/>
      <c r="N37" s="64"/>
      <c r="O37" s="64"/>
      <c r="P37" s="64"/>
      <c r="Q37" s="64"/>
      <c r="R37" s="64"/>
      <c r="S37" s="64"/>
      <c r="T37" s="64">
        <v>2</v>
      </c>
      <c r="U37" s="64">
        <v>44</v>
      </c>
    </row>
    <row r="38" spans="1:21">
      <c r="A38" s="62" t="s">
        <v>20</v>
      </c>
      <c r="B38" s="63">
        <v>26</v>
      </c>
      <c r="C38" s="64"/>
      <c r="D38" s="64"/>
      <c r="E38" s="64"/>
      <c r="F38" s="64"/>
      <c r="G38" s="64"/>
      <c r="H38" s="64">
        <v>4</v>
      </c>
      <c r="I38" s="64">
        <v>10</v>
      </c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>
        <v>10</v>
      </c>
    </row>
    <row r="39" spans="1:21" ht="15.75" thickBot="1">
      <c r="A39" s="80" t="s">
        <v>18</v>
      </c>
      <c r="B39" s="81">
        <v>27</v>
      </c>
      <c r="C39" s="64"/>
      <c r="D39" s="64"/>
      <c r="E39" s="64"/>
      <c r="F39" s="64"/>
      <c r="G39" s="64"/>
      <c r="H39" s="64">
        <v>4</v>
      </c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>
        <v>0</v>
      </c>
    </row>
    <row r="40" spans="1:21" ht="18.75" thickBot="1">
      <c r="A40" s="326" t="s">
        <v>19</v>
      </c>
      <c r="B40" s="326"/>
      <c r="C40" s="79">
        <v>0</v>
      </c>
      <c r="D40" s="58">
        <v>1</v>
      </c>
      <c r="E40" s="58">
        <v>0</v>
      </c>
      <c r="F40" s="58">
        <v>1</v>
      </c>
      <c r="G40" s="58">
        <v>1</v>
      </c>
      <c r="H40" s="58"/>
      <c r="I40" s="58">
        <v>153</v>
      </c>
      <c r="J40" s="58">
        <v>0</v>
      </c>
      <c r="K40" s="58">
        <v>0</v>
      </c>
      <c r="L40" s="58">
        <v>3</v>
      </c>
      <c r="M40" s="58">
        <v>0</v>
      </c>
      <c r="N40" s="58">
        <v>0</v>
      </c>
      <c r="O40" s="58">
        <v>0</v>
      </c>
      <c r="P40" s="58">
        <v>0</v>
      </c>
      <c r="Q40" s="58">
        <v>0</v>
      </c>
      <c r="R40" s="58">
        <v>0</v>
      </c>
      <c r="S40" s="58">
        <v>0</v>
      </c>
      <c r="T40" s="58">
        <v>3</v>
      </c>
      <c r="U40" s="58">
        <v>159</v>
      </c>
    </row>
    <row r="41" spans="1:21" ht="18">
      <c r="A41" s="75"/>
      <c r="B41" s="75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7"/>
    </row>
    <row r="42" spans="1:21">
      <c r="A42" s="62" t="s">
        <v>13</v>
      </c>
      <c r="B42" s="63">
        <v>28</v>
      </c>
      <c r="C42" s="64"/>
      <c r="D42" s="64">
        <v>1</v>
      </c>
      <c r="E42" s="64"/>
      <c r="F42" s="64"/>
      <c r="G42" s="64"/>
      <c r="H42" s="64">
        <v>4</v>
      </c>
      <c r="I42" s="64">
        <v>43</v>
      </c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>
        <v>44</v>
      </c>
    </row>
    <row r="43" spans="1:21">
      <c r="A43" s="62" t="s">
        <v>14</v>
      </c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>
        <v>0</v>
      </c>
    </row>
    <row r="44" spans="1:21">
      <c r="A44" s="62" t="s">
        <v>15</v>
      </c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>
        <v>0</v>
      </c>
    </row>
    <row r="45" spans="1:21">
      <c r="A45" s="62" t="s">
        <v>16</v>
      </c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>
        <v>0</v>
      </c>
    </row>
    <row r="46" spans="1:21">
      <c r="A46" s="62" t="s">
        <v>17</v>
      </c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>
        <v>0</v>
      </c>
    </row>
    <row r="47" spans="1:21">
      <c r="A47" s="62" t="s">
        <v>20</v>
      </c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>
        <v>0</v>
      </c>
    </row>
    <row r="48" spans="1:21" ht="15.75" thickBot="1">
      <c r="A48" s="62" t="s">
        <v>18</v>
      </c>
      <c r="B48" s="63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>
        <v>0</v>
      </c>
    </row>
    <row r="49" spans="1:21" ht="15.75" thickBot="1">
      <c r="A49" s="324" t="s">
        <v>19</v>
      </c>
      <c r="B49" s="325"/>
      <c r="C49" s="58">
        <v>0</v>
      </c>
      <c r="D49" s="58">
        <v>1</v>
      </c>
      <c r="E49" s="58">
        <v>0</v>
      </c>
      <c r="F49" s="58">
        <v>0</v>
      </c>
      <c r="G49" s="58">
        <v>0</v>
      </c>
      <c r="H49" s="58"/>
      <c r="I49" s="58">
        <v>43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44</v>
      </c>
    </row>
    <row r="50" spans="1:21" ht="16.5" thickBot="1">
      <c r="A50" s="74" t="s">
        <v>43</v>
      </c>
      <c r="B50" s="71"/>
      <c r="C50" s="72">
        <v>4</v>
      </c>
      <c r="D50" s="72">
        <v>20</v>
      </c>
      <c r="E50" s="72">
        <v>0</v>
      </c>
      <c r="F50" s="72">
        <v>1</v>
      </c>
      <c r="G50" s="72">
        <v>5</v>
      </c>
      <c r="H50" s="73"/>
      <c r="I50" s="72">
        <v>613</v>
      </c>
      <c r="J50" s="72">
        <v>0</v>
      </c>
      <c r="K50" s="72">
        <v>1</v>
      </c>
      <c r="L50" s="72">
        <v>3</v>
      </c>
      <c r="M50" s="72">
        <v>0</v>
      </c>
      <c r="N50" s="72">
        <v>0</v>
      </c>
      <c r="O50" s="72">
        <v>0</v>
      </c>
      <c r="P50" s="72">
        <v>1</v>
      </c>
      <c r="Q50" s="72">
        <v>0</v>
      </c>
      <c r="R50" s="72">
        <v>0</v>
      </c>
      <c r="S50" s="72">
        <v>1</v>
      </c>
      <c r="T50" s="72">
        <v>7</v>
      </c>
      <c r="U50" s="72">
        <v>610</v>
      </c>
    </row>
  </sheetData>
  <mergeCells count="7">
    <mergeCell ref="A49:B49"/>
    <mergeCell ref="A40:B40"/>
    <mergeCell ref="A13:B13"/>
    <mergeCell ref="A2:U3"/>
    <mergeCell ref="A4:B4"/>
    <mergeCell ref="A22:B22"/>
    <mergeCell ref="A31:B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3"/>
  <sheetViews>
    <sheetView workbookViewId="0">
      <selection activeCell="A2" sqref="A2:W39"/>
    </sheetView>
  </sheetViews>
  <sheetFormatPr baseColWidth="10" defaultRowHeight="15"/>
  <sheetData>
    <row r="1" spans="1:23" ht="15.75" thickBot="1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</row>
    <row r="2" spans="1:23">
      <c r="A2" s="315" t="s">
        <v>71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7"/>
    </row>
    <row r="3" spans="1:23">
      <c r="A3" s="318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20"/>
    </row>
    <row r="4" spans="1:23" ht="15.75" thickBot="1">
      <c r="A4" s="321"/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3"/>
    </row>
    <row r="5" spans="1:23">
      <c r="A5" s="302"/>
      <c r="B5" s="303"/>
      <c r="C5" s="308"/>
      <c r="D5" s="206"/>
      <c r="E5" s="311" t="s">
        <v>26</v>
      </c>
      <c r="F5" s="310" t="s">
        <v>0</v>
      </c>
      <c r="G5" s="311" t="s">
        <v>1</v>
      </c>
      <c r="H5" s="310" t="s">
        <v>2</v>
      </c>
      <c r="I5" s="310" t="s">
        <v>3</v>
      </c>
      <c r="J5" s="310" t="s">
        <v>21</v>
      </c>
      <c r="K5" s="310" t="s">
        <v>4</v>
      </c>
      <c r="L5" s="298" t="s">
        <v>5</v>
      </c>
      <c r="M5" s="298" t="s">
        <v>6</v>
      </c>
      <c r="N5" s="298" t="s">
        <v>7</v>
      </c>
      <c r="O5" s="298" t="s">
        <v>8</v>
      </c>
      <c r="P5" s="298" t="s">
        <v>9</v>
      </c>
      <c r="Q5" s="298" t="s">
        <v>23</v>
      </c>
      <c r="R5" s="298" t="s">
        <v>22</v>
      </c>
      <c r="S5" s="298" t="s">
        <v>24</v>
      </c>
      <c r="T5" s="298" t="s">
        <v>10</v>
      </c>
      <c r="U5" s="298" t="s">
        <v>11</v>
      </c>
      <c r="V5" s="298" t="s">
        <v>25</v>
      </c>
      <c r="W5" s="298" t="s">
        <v>12</v>
      </c>
    </row>
    <row r="6" spans="1:23" ht="147" customHeight="1" thickBot="1">
      <c r="A6" s="304"/>
      <c r="B6" s="305"/>
      <c r="C6" s="309"/>
      <c r="D6" s="206"/>
      <c r="E6" s="312"/>
      <c r="F6" s="299"/>
      <c r="G6" s="312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</row>
    <row r="7" spans="1:23" ht="16.5">
      <c r="A7" s="242" t="s">
        <v>13</v>
      </c>
      <c r="B7" s="232">
        <v>3</v>
      </c>
      <c r="C7" s="233"/>
      <c r="D7" s="234"/>
      <c r="E7" s="233">
        <v>0</v>
      </c>
      <c r="F7" s="233">
        <v>0</v>
      </c>
      <c r="G7" s="233">
        <v>3</v>
      </c>
      <c r="H7" s="233">
        <v>0</v>
      </c>
      <c r="I7" s="233">
        <v>0</v>
      </c>
      <c r="J7" s="233">
        <v>0</v>
      </c>
      <c r="K7" s="233">
        <v>6</v>
      </c>
      <c r="L7" s="233">
        <v>3</v>
      </c>
      <c r="M7" s="233">
        <v>25</v>
      </c>
      <c r="N7" s="233">
        <v>0</v>
      </c>
      <c r="O7" s="233">
        <v>0</v>
      </c>
      <c r="P7" s="233">
        <v>0</v>
      </c>
      <c r="Q7" s="233">
        <v>0</v>
      </c>
      <c r="R7" s="233">
        <v>0</v>
      </c>
      <c r="S7" s="233">
        <v>0</v>
      </c>
      <c r="T7" s="233">
        <v>0</v>
      </c>
      <c r="U7" s="213">
        <v>0</v>
      </c>
      <c r="V7" s="213">
        <v>0</v>
      </c>
      <c r="W7" s="214">
        <v>6</v>
      </c>
    </row>
    <row r="8" spans="1:23" ht="17.25" thickBot="1">
      <c r="A8" s="235" t="s">
        <v>14</v>
      </c>
      <c r="B8" s="210">
        <v>4</v>
      </c>
      <c r="C8" s="211"/>
      <c r="D8" s="212"/>
      <c r="E8" s="211">
        <v>0</v>
      </c>
      <c r="F8" s="211">
        <v>0</v>
      </c>
      <c r="G8" s="211">
        <v>0</v>
      </c>
      <c r="H8" s="211">
        <v>0</v>
      </c>
      <c r="I8" s="211">
        <v>1</v>
      </c>
      <c r="J8" s="211">
        <v>0</v>
      </c>
      <c r="K8" s="211">
        <v>6</v>
      </c>
      <c r="L8" s="211">
        <v>15</v>
      </c>
      <c r="M8" s="211">
        <v>15</v>
      </c>
      <c r="N8" s="211">
        <v>0</v>
      </c>
      <c r="O8" s="211">
        <v>0</v>
      </c>
      <c r="P8" s="211">
        <v>0</v>
      </c>
      <c r="Q8" s="211">
        <v>0</v>
      </c>
      <c r="R8" s="211">
        <v>0</v>
      </c>
      <c r="S8" s="211">
        <v>0</v>
      </c>
      <c r="T8" s="211">
        <v>0</v>
      </c>
      <c r="U8" s="215">
        <v>0</v>
      </c>
      <c r="V8" s="215">
        <v>0</v>
      </c>
      <c r="W8" s="216">
        <v>16</v>
      </c>
    </row>
    <row r="9" spans="1:23" ht="16.5">
      <c r="A9" s="243" t="s">
        <v>15</v>
      </c>
      <c r="B9" s="232">
        <v>5</v>
      </c>
      <c r="C9" s="211"/>
      <c r="D9" s="212"/>
      <c r="E9" s="211">
        <v>0</v>
      </c>
      <c r="F9" s="211">
        <v>0</v>
      </c>
      <c r="G9" s="211">
        <v>0</v>
      </c>
      <c r="H9" s="211">
        <v>0</v>
      </c>
      <c r="I9" s="211">
        <v>0</v>
      </c>
      <c r="J9" s="211">
        <v>0</v>
      </c>
      <c r="K9" s="211">
        <v>6</v>
      </c>
      <c r="L9" s="211">
        <v>14</v>
      </c>
      <c r="M9" s="211">
        <v>13</v>
      </c>
      <c r="N9" s="211">
        <v>0</v>
      </c>
      <c r="O9" s="211">
        <v>0</v>
      </c>
      <c r="P9" s="211">
        <v>0</v>
      </c>
      <c r="Q9" s="211">
        <v>0</v>
      </c>
      <c r="R9" s="211">
        <v>0</v>
      </c>
      <c r="S9" s="211">
        <v>0</v>
      </c>
      <c r="T9" s="211">
        <v>0</v>
      </c>
      <c r="U9" s="215">
        <v>0</v>
      </c>
      <c r="V9" s="215">
        <v>0</v>
      </c>
      <c r="W9" s="216">
        <v>14</v>
      </c>
    </row>
    <row r="10" spans="1:23" ht="17.25" thickBot="1">
      <c r="A10" s="235" t="s">
        <v>16</v>
      </c>
      <c r="B10" s="210">
        <v>6</v>
      </c>
      <c r="C10" s="211"/>
      <c r="D10" s="212"/>
      <c r="E10" s="211">
        <v>0</v>
      </c>
      <c r="F10" s="211">
        <v>0</v>
      </c>
      <c r="G10" s="211">
        <v>1</v>
      </c>
      <c r="H10" s="211">
        <v>0</v>
      </c>
      <c r="I10" s="211">
        <v>0</v>
      </c>
      <c r="J10" s="211">
        <v>0</v>
      </c>
      <c r="K10" s="211">
        <v>6</v>
      </c>
      <c r="L10" s="211">
        <v>0</v>
      </c>
      <c r="M10" s="211">
        <v>20</v>
      </c>
      <c r="N10" s="211">
        <v>0</v>
      </c>
      <c r="O10" s="211">
        <v>0</v>
      </c>
      <c r="P10" s="211">
        <v>2</v>
      </c>
      <c r="Q10" s="211">
        <v>0</v>
      </c>
      <c r="R10" s="211">
        <v>0</v>
      </c>
      <c r="S10" s="211">
        <v>0</v>
      </c>
      <c r="T10" s="211">
        <v>0</v>
      </c>
      <c r="U10" s="221">
        <v>0</v>
      </c>
      <c r="V10" s="221">
        <v>0</v>
      </c>
      <c r="W10" s="222">
        <v>9</v>
      </c>
    </row>
    <row r="11" spans="1:23" ht="16.5">
      <c r="A11" s="235" t="s">
        <v>17</v>
      </c>
      <c r="B11" s="232">
        <v>7</v>
      </c>
      <c r="C11" s="211"/>
      <c r="D11" s="212"/>
      <c r="E11" s="211">
        <v>0</v>
      </c>
      <c r="F11" s="211">
        <v>0</v>
      </c>
      <c r="G11" s="211">
        <v>0</v>
      </c>
      <c r="H11" s="211">
        <v>0</v>
      </c>
      <c r="I11" s="211">
        <v>0</v>
      </c>
      <c r="J11" s="211">
        <v>1</v>
      </c>
      <c r="K11" s="211">
        <v>6</v>
      </c>
      <c r="L11" s="211">
        <v>7</v>
      </c>
      <c r="M11" s="211">
        <v>18</v>
      </c>
      <c r="N11" s="211">
        <v>0</v>
      </c>
      <c r="O11" s="211">
        <v>0</v>
      </c>
      <c r="P11" s="211">
        <v>0</v>
      </c>
      <c r="Q11" s="211">
        <v>0</v>
      </c>
      <c r="R11" s="211">
        <v>0</v>
      </c>
      <c r="S11" s="211">
        <v>0</v>
      </c>
      <c r="T11" s="211">
        <v>0</v>
      </c>
      <c r="U11" s="215">
        <v>0</v>
      </c>
      <c r="V11" s="215">
        <v>0</v>
      </c>
      <c r="W11" s="216">
        <v>8</v>
      </c>
    </row>
    <row r="12" spans="1:23" ht="15.75" thickBot="1">
      <c r="A12" s="236" t="s">
        <v>42</v>
      </c>
      <c r="B12" s="210">
        <v>8</v>
      </c>
      <c r="C12" s="211"/>
      <c r="D12" s="218"/>
      <c r="E12" s="211">
        <v>0</v>
      </c>
      <c r="F12" s="211">
        <v>0</v>
      </c>
      <c r="G12" s="211">
        <v>0</v>
      </c>
      <c r="H12" s="211">
        <v>0</v>
      </c>
      <c r="I12" s="211">
        <v>0</v>
      </c>
      <c r="J12" s="211">
        <v>0</v>
      </c>
      <c r="K12" s="211">
        <v>6</v>
      </c>
      <c r="L12" s="211">
        <v>0</v>
      </c>
      <c r="M12" s="211">
        <v>0</v>
      </c>
      <c r="N12" s="211">
        <v>0</v>
      </c>
      <c r="O12" s="211">
        <v>0</v>
      </c>
      <c r="P12" s="211">
        <v>0</v>
      </c>
      <c r="Q12" s="211">
        <v>0</v>
      </c>
      <c r="R12" s="211">
        <v>0</v>
      </c>
      <c r="S12" s="211">
        <v>0</v>
      </c>
      <c r="T12" s="211">
        <v>0</v>
      </c>
      <c r="U12" s="223">
        <v>0</v>
      </c>
      <c r="V12" s="223">
        <v>0</v>
      </c>
      <c r="W12" s="224">
        <v>0</v>
      </c>
    </row>
    <row r="13" spans="1:23" ht="15.75" thickBot="1">
      <c r="A13" s="237" t="s">
        <v>18</v>
      </c>
      <c r="B13" s="232">
        <v>9</v>
      </c>
      <c r="C13" s="238"/>
      <c r="D13" s="239"/>
      <c r="E13" s="238">
        <v>0</v>
      </c>
      <c r="F13" s="238">
        <v>0</v>
      </c>
      <c r="G13" s="238">
        <v>0</v>
      </c>
      <c r="H13" s="238">
        <v>0</v>
      </c>
      <c r="I13" s="238">
        <v>0</v>
      </c>
      <c r="J13" s="238">
        <v>0</v>
      </c>
      <c r="K13" s="238">
        <v>6</v>
      </c>
      <c r="L13" s="238">
        <v>0</v>
      </c>
      <c r="M13" s="238">
        <v>0</v>
      </c>
      <c r="N13" s="238">
        <v>0</v>
      </c>
      <c r="O13" s="238">
        <v>0</v>
      </c>
      <c r="P13" s="238">
        <v>0</v>
      </c>
      <c r="Q13" s="238">
        <v>0</v>
      </c>
      <c r="R13" s="238">
        <v>0</v>
      </c>
      <c r="S13" s="238">
        <v>0</v>
      </c>
      <c r="T13" s="238">
        <v>0</v>
      </c>
      <c r="U13" s="225">
        <v>0</v>
      </c>
      <c r="V13" s="225">
        <v>0</v>
      </c>
      <c r="W13" s="207">
        <v>0</v>
      </c>
    </row>
    <row r="14" spans="1:23" ht="15.75" thickBot="1">
      <c r="A14" s="300" t="s">
        <v>19</v>
      </c>
      <c r="B14" s="301"/>
      <c r="C14" s="240"/>
      <c r="D14" s="241"/>
      <c r="E14" s="241">
        <v>0</v>
      </c>
      <c r="F14" s="241">
        <v>0</v>
      </c>
      <c r="G14" s="241">
        <v>4</v>
      </c>
      <c r="H14" s="241">
        <v>0</v>
      </c>
      <c r="I14" s="241">
        <v>1</v>
      </c>
      <c r="J14" s="241">
        <v>1</v>
      </c>
      <c r="K14" s="241">
        <v>6</v>
      </c>
      <c r="L14" s="241">
        <v>39</v>
      </c>
      <c r="M14" s="241">
        <v>91</v>
      </c>
      <c r="N14" s="241">
        <v>0</v>
      </c>
      <c r="O14" s="241">
        <v>0</v>
      </c>
      <c r="P14" s="241">
        <v>2</v>
      </c>
      <c r="Q14" s="241">
        <v>0</v>
      </c>
      <c r="R14" s="241">
        <v>0</v>
      </c>
      <c r="S14" s="241">
        <v>0</v>
      </c>
      <c r="T14" s="241">
        <v>0</v>
      </c>
      <c r="U14" s="219">
        <v>0</v>
      </c>
      <c r="V14" s="219">
        <v>0</v>
      </c>
      <c r="W14" s="220">
        <v>53</v>
      </c>
    </row>
    <row r="15" spans="1:23" ht="16.5">
      <c r="A15" s="242" t="s">
        <v>13</v>
      </c>
      <c r="B15" s="232">
        <v>10</v>
      </c>
      <c r="C15" s="244"/>
      <c r="D15" s="234"/>
      <c r="E15" s="245">
        <v>0</v>
      </c>
      <c r="F15" s="245">
        <v>0</v>
      </c>
      <c r="G15" s="245">
        <v>0</v>
      </c>
      <c r="H15" s="245">
        <v>0</v>
      </c>
      <c r="I15" s="245">
        <v>1</v>
      </c>
      <c r="J15" s="245">
        <v>5</v>
      </c>
      <c r="K15" s="245">
        <v>6</v>
      </c>
      <c r="L15" s="245">
        <v>14</v>
      </c>
      <c r="M15" s="245">
        <v>17</v>
      </c>
      <c r="N15" s="245">
        <v>0</v>
      </c>
      <c r="O15" s="245">
        <v>0</v>
      </c>
      <c r="P15" s="245">
        <v>0</v>
      </c>
      <c r="Q15" s="245">
        <v>0</v>
      </c>
      <c r="R15" s="245">
        <v>0</v>
      </c>
      <c r="S15" s="245">
        <v>0</v>
      </c>
      <c r="T15" s="245">
        <v>0</v>
      </c>
      <c r="U15" s="246">
        <v>0</v>
      </c>
      <c r="V15" s="246">
        <v>0</v>
      </c>
      <c r="W15" s="247">
        <v>20</v>
      </c>
    </row>
    <row r="16" spans="1:23" ht="17.25" thickBot="1">
      <c r="A16" s="235" t="s">
        <v>14</v>
      </c>
      <c r="B16" s="210">
        <v>11</v>
      </c>
      <c r="C16" s="226"/>
      <c r="D16" s="212"/>
      <c r="E16" s="227">
        <v>0</v>
      </c>
      <c r="F16" s="227">
        <v>0</v>
      </c>
      <c r="G16" s="227">
        <v>1</v>
      </c>
      <c r="H16" s="227">
        <v>0</v>
      </c>
      <c r="I16" s="227">
        <v>0</v>
      </c>
      <c r="J16" s="227">
        <v>0</v>
      </c>
      <c r="K16" s="227">
        <v>6</v>
      </c>
      <c r="L16" s="227">
        <v>11</v>
      </c>
      <c r="M16" s="227">
        <v>16</v>
      </c>
      <c r="N16" s="227">
        <v>0</v>
      </c>
      <c r="O16" s="227">
        <v>0</v>
      </c>
      <c r="P16" s="227">
        <v>1</v>
      </c>
      <c r="Q16" s="227">
        <v>0</v>
      </c>
      <c r="R16" s="227">
        <v>0</v>
      </c>
      <c r="S16" s="227">
        <v>0</v>
      </c>
      <c r="T16" s="227">
        <v>0</v>
      </c>
      <c r="U16" s="228">
        <v>0</v>
      </c>
      <c r="V16" s="228">
        <v>0</v>
      </c>
      <c r="W16" s="248">
        <v>13</v>
      </c>
    </row>
    <row r="17" spans="1:23" ht="16.5">
      <c r="A17" s="235" t="s">
        <v>15</v>
      </c>
      <c r="B17" s="232">
        <v>12</v>
      </c>
      <c r="C17" s="226"/>
      <c r="D17" s="212"/>
      <c r="E17" s="227">
        <v>0</v>
      </c>
      <c r="F17" s="227">
        <v>0</v>
      </c>
      <c r="G17" s="227">
        <v>2</v>
      </c>
      <c r="H17" s="227">
        <v>0</v>
      </c>
      <c r="I17" s="227">
        <v>0</v>
      </c>
      <c r="J17" s="227">
        <v>0</v>
      </c>
      <c r="K17" s="227">
        <v>6</v>
      </c>
      <c r="L17" s="227">
        <v>10</v>
      </c>
      <c r="M17" s="227">
        <v>26</v>
      </c>
      <c r="N17" s="227">
        <v>0</v>
      </c>
      <c r="O17" s="227">
        <v>0</v>
      </c>
      <c r="P17" s="227">
        <v>1</v>
      </c>
      <c r="Q17" s="227">
        <v>0</v>
      </c>
      <c r="R17" s="227">
        <v>0</v>
      </c>
      <c r="S17" s="227">
        <v>0</v>
      </c>
      <c r="T17" s="227">
        <v>0</v>
      </c>
      <c r="U17" s="228">
        <v>0</v>
      </c>
      <c r="V17" s="228">
        <v>0</v>
      </c>
      <c r="W17" s="248">
        <v>13</v>
      </c>
    </row>
    <row r="18" spans="1:23" ht="17.25" thickBot="1">
      <c r="A18" s="235" t="s">
        <v>16</v>
      </c>
      <c r="B18" s="210">
        <v>13</v>
      </c>
      <c r="C18" s="226"/>
      <c r="D18" s="212"/>
      <c r="E18" s="227">
        <v>0</v>
      </c>
      <c r="F18" s="227">
        <v>0</v>
      </c>
      <c r="G18" s="227">
        <v>1</v>
      </c>
      <c r="H18" s="227">
        <v>0</v>
      </c>
      <c r="I18" s="227">
        <v>0</v>
      </c>
      <c r="J18" s="227">
        <v>1</v>
      </c>
      <c r="K18" s="227">
        <v>6</v>
      </c>
      <c r="L18" s="227">
        <v>3</v>
      </c>
      <c r="M18" s="227">
        <v>23</v>
      </c>
      <c r="N18" s="227">
        <v>0</v>
      </c>
      <c r="O18" s="227">
        <v>0</v>
      </c>
      <c r="P18" s="227">
        <v>0</v>
      </c>
      <c r="Q18" s="227">
        <v>0</v>
      </c>
      <c r="R18" s="227">
        <v>0</v>
      </c>
      <c r="S18" s="227">
        <v>0</v>
      </c>
      <c r="T18" s="227">
        <v>0</v>
      </c>
      <c r="U18" s="227">
        <v>0</v>
      </c>
      <c r="V18" s="227">
        <v>0</v>
      </c>
      <c r="W18" s="229">
        <v>5</v>
      </c>
    </row>
    <row r="19" spans="1:23">
      <c r="A19" s="235" t="s">
        <v>17</v>
      </c>
      <c r="B19" s="232">
        <v>14</v>
      </c>
      <c r="C19" s="226"/>
      <c r="D19" s="230"/>
      <c r="E19" s="227">
        <v>0</v>
      </c>
      <c r="F19" s="227">
        <v>0</v>
      </c>
      <c r="G19" s="227">
        <v>0</v>
      </c>
      <c r="H19" s="227">
        <v>0</v>
      </c>
      <c r="I19" s="227">
        <v>0</v>
      </c>
      <c r="J19" s="227">
        <v>3</v>
      </c>
      <c r="K19" s="227">
        <v>6</v>
      </c>
      <c r="L19" s="227">
        <v>14</v>
      </c>
      <c r="M19" s="227">
        <v>13</v>
      </c>
      <c r="N19" s="227">
        <v>0</v>
      </c>
      <c r="O19" s="227">
        <v>0</v>
      </c>
      <c r="P19" s="227">
        <v>1</v>
      </c>
      <c r="Q19" s="227">
        <v>0</v>
      </c>
      <c r="R19" s="227">
        <v>0</v>
      </c>
      <c r="S19" s="227">
        <v>0</v>
      </c>
      <c r="T19" s="227">
        <v>0</v>
      </c>
      <c r="U19" s="227">
        <v>0</v>
      </c>
      <c r="V19" s="227">
        <v>0</v>
      </c>
      <c r="W19" s="229">
        <v>18</v>
      </c>
    </row>
    <row r="20" spans="1:23" ht="15.75" thickBot="1">
      <c r="A20" s="236" t="s">
        <v>20</v>
      </c>
      <c r="B20" s="210">
        <v>15</v>
      </c>
      <c r="C20" s="226"/>
      <c r="D20" s="230"/>
      <c r="E20" s="227">
        <v>0</v>
      </c>
      <c r="F20" s="227">
        <v>0</v>
      </c>
      <c r="G20" s="227">
        <v>0</v>
      </c>
      <c r="H20" s="227">
        <v>0</v>
      </c>
      <c r="I20" s="227">
        <v>0</v>
      </c>
      <c r="J20" s="227">
        <v>0</v>
      </c>
      <c r="K20" s="227">
        <v>6</v>
      </c>
      <c r="L20" s="227">
        <v>5</v>
      </c>
      <c r="M20" s="227">
        <v>0</v>
      </c>
      <c r="N20" s="227">
        <v>0</v>
      </c>
      <c r="O20" s="227">
        <v>0</v>
      </c>
      <c r="P20" s="227">
        <v>0</v>
      </c>
      <c r="Q20" s="227">
        <v>0</v>
      </c>
      <c r="R20" s="227">
        <v>0</v>
      </c>
      <c r="S20" s="227">
        <v>0</v>
      </c>
      <c r="T20" s="227">
        <v>0</v>
      </c>
      <c r="U20" s="227">
        <v>0</v>
      </c>
      <c r="V20" s="227">
        <v>0</v>
      </c>
      <c r="W20" s="229">
        <v>5</v>
      </c>
    </row>
    <row r="21" spans="1:23" ht="17.25" thickBot="1">
      <c r="A21" s="237" t="s">
        <v>18</v>
      </c>
      <c r="B21" s="232">
        <v>16</v>
      </c>
      <c r="C21" s="238"/>
      <c r="D21" s="249"/>
      <c r="E21" s="238">
        <v>0</v>
      </c>
      <c r="F21" s="238">
        <v>0</v>
      </c>
      <c r="G21" s="238">
        <v>0</v>
      </c>
      <c r="H21" s="238">
        <v>0</v>
      </c>
      <c r="I21" s="238">
        <v>0</v>
      </c>
      <c r="J21" s="238">
        <v>0</v>
      </c>
      <c r="K21" s="238">
        <v>6</v>
      </c>
      <c r="L21" s="238">
        <v>0</v>
      </c>
      <c r="M21" s="238"/>
      <c r="N21" s="238">
        <v>0</v>
      </c>
      <c r="O21" s="238">
        <v>0</v>
      </c>
      <c r="P21" s="238">
        <v>0</v>
      </c>
      <c r="Q21" s="238">
        <v>0</v>
      </c>
      <c r="R21" s="238">
        <v>0</v>
      </c>
      <c r="S21" s="238">
        <v>0</v>
      </c>
      <c r="T21" s="238">
        <v>0</v>
      </c>
      <c r="U21" s="238">
        <v>0</v>
      </c>
      <c r="V21" s="238">
        <v>0</v>
      </c>
      <c r="W21" s="250">
        <v>0</v>
      </c>
    </row>
    <row r="22" spans="1:23" ht="15.75" thickBot="1">
      <c r="A22" s="332" t="s">
        <v>19</v>
      </c>
      <c r="B22" s="333"/>
      <c r="C22" s="254"/>
      <c r="D22" s="251"/>
      <c r="E22" s="251">
        <v>0</v>
      </c>
      <c r="F22" s="251">
        <v>0</v>
      </c>
      <c r="G22" s="251">
        <v>4</v>
      </c>
      <c r="H22" s="251">
        <v>0</v>
      </c>
      <c r="I22" s="251">
        <v>1</v>
      </c>
      <c r="J22" s="251">
        <v>9</v>
      </c>
      <c r="K22" s="251">
        <v>6</v>
      </c>
      <c r="L22" s="251">
        <v>57</v>
      </c>
      <c r="M22" s="251">
        <v>95</v>
      </c>
      <c r="N22" s="251">
        <v>0</v>
      </c>
      <c r="O22" s="251">
        <v>0</v>
      </c>
      <c r="P22" s="251">
        <v>3</v>
      </c>
      <c r="Q22" s="251">
        <v>0</v>
      </c>
      <c r="R22" s="251">
        <v>0</v>
      </c>
      <c r="S22" s="251">
        <v>0</v>
      </c>
      <c r="T22" s="251">
        <v>0</v>
      </c>
      <c r="U22" s="252">
        <v>0</v>
      </c>
      <c r="V22" s="252">
        <v>0</v>
      </c>
      <c r="W22" s="253">
        <v>74</v>
      </c>
    </row>
    <row r="23" spans="1:23" ht="16.5">
      <c r="A23" s="255" t="s">
        <v>13</v>
      </c>
      <c r="B23" s="232">
        <v>17</v>
      </c>
      <c r="C23" s="233"/>
      <c r="D23" s="234"/>
      <c r="E23" s="233">
        <v>0</v>
      </c>
      <c r="F23" s="233">
        <v>0</v>
      </c>
      <c r="G23" s="233">
        <v>2</v>
      </c>
      <c r="H23" s="233">
        <v>0</v>
      </c>
      <c r="I23" s="233">
        <v>0</v>
      </c>
      <c r="J23" s="233">
        <v>0</v>
      </c>
      <c r="K23" s="233">
        <v>6</v>
      </c>
      <c r="L23" s="233">
        <v>19</v>
      </c>
      <c r="M23" s="233">
        <v>12</v>
      </c>
      <c r="N23" s="233">
        <v>0</v>
      </c>
      <c r="O23" s="233">
        <v>0</v>
      </c>
      <c r="P23" s="233">
        <v>1</v>
      </c>
      <c r="Q23" s="233">
        <v>0</v>
      </c>
      <c r="R23" s="233">
        <v>0</v>
      </c>
      <c r="S23" s="233">
        <v>0</v>
      </c>
      <c r="T23" s="233">
        <v>0</v>
      </c>
      <c r="U23" s="233">
        <v>0</v>
      </c>
      <c r="V23" s="233">
        <v>0</v>
      </c>
      <c r="W23" s="256">
        <v>22</v>
      </c>
    </row>
    <row r="24" spans="1:23" ht="17.25" thickBot="1">
      <c r="A24" s="209" t="s">
        <v>14</v>
      </c>
      <c r="B24" s="210">
        <v>18</v>
      </c>
      <c r="C24" s="211"/>
      <c r="D24" s="212"/>
      <c r="E24" s="211">
        <v>0</v>
      </c>
      <c r="F24" s="211">
        <v>0</v>
      </c>
      <c r="G24" s="211">
        <v>1</v>
      </c>
      <c r="H24" s="211">
        <v>0</v>
      </c>
      <c r="I24" s="211">
        <v>0</v>
      </c>
      <c r="J24" s="211">
        <v>0</v>
      </c>
      <c r="K24" s="211">
        <v>6</v>
      </c>
      <c r="L24" s="211">
        <v>11</v>
      </c>
      <c r="M24" s="211">
        <v>18</v>
      </c>
      <c r="N24" s="211">
        <v>0</v>
      </c>
      <c r="O24" s="211">
        <v>0</v>
      </c>
      <c r="P24" s="211">
        <v>1</v>
      </c>
      <c r="Q24" s="211">
        <v>0</v>
      </c>
      <c r="R24" s="211">
        <v>0</v>
      </c>
      <c r="S24" s="211">
        <v>0</v>
      </c>
      <c r="T24" s="211">
        <v>0</v>
      </c>
      <c r="U24" s="211">
        <v>0</v>
      </c>
      <c r="V24" s="211">
        <v>0</v>
      </c>
      <c r="W24" s="248">
        <v>13</v>
      </c>
    </row>
    <row r="25" spans="1:23" ht="16.5">
      <c r="A25" s="209" t="s">
        <v>15</v>
      </c>
      <c r="B25" s="232">
        <v>19</v>
      </c>
      <c r="C25" s="211"/>
      <c r="D25" s="212"/>
      <c r="E25" s="211">
        <v>0</v>
      </c>
      <c r="F25" s="211">
        <v>0</v>
      </c>
      <c r="G25" s="211">
        <v>2</v>
      </c>
      <c r="H25" s="211">
        <v>0</v>
      </c>
      <c r="I25" s="211">
        <v>0</v>
      </c>
      <c r="J25" s="211">
        <v>0</v>
      </c>
      <c r="K25" s="211">
        <v>6</v>
      </c>
      <c r="L25" s="211">
        <v>22</v>
      </c>
      <c r="M25" s="211">
        <v>19</v>
      </c>
      <c r="N25" s="211">
        <v>0</v>
      </c>
      <c r="O25" s="211">
        <v>0</v>
      </c>
      <c r="P25" s="211">
        <v>0</v>
      </c>
      <c r="Q25" s="211">
        <v>0</v>
      </c>
      <c r="R25" s="211">
        <v>0</v>
      </c>
      <c r="S25" s="211">
        <v>0</v>
      </c>
      <c r="T25" s="211">
        <v>0</v>
      </c>
      <c r="U25" s="211">
        <v>0</v>
      </c>
      <c r="V25" s="211">
        <v>0</v>
      </c>
      <c r="W25" s="248">
        <v>24</v>
      </c>
    </row>
    <row r="26" spans="1:23" ht="17.25" thickBot="1">
      <c r="A26" s="209" t="s">
        <v>16</v>
      </c>
      <c r="B26" s="210">
        <v>20</v>
      </c>
      <c r="C26" s="211"/>
      <c r="D26" s="212"/>
      <c r="E26" s="211">
        <v>0</v>
      </c>
      <c r="F26" s="211">
        <v>0</v>
      </c>
      <c r="G26" s="211">
        <v>1</v>
      </c>
      <c r="H26" s="211">
        <v>0</v>
      </c>
      <c r="I26" s="211">
        <v>0</v>
      </c>
      <c r="J26" s="211">
        <v>0</v>
      </c>
      <c r="K26" s="211">
        <v>6</v>
      </c>
      <c r="L26" s="211">
        <v>22</v>
      </c>
      <c r="M26" s="211">
        <v>11</v>
      </c>
      <c r="N26" s="211">
        <v>0</v>
      </c>
      <c r="O26" s="211">
        <v>0</v>
      </c>
      <c r="P26" s="211">
        <v>0</v>
      </c>
      <c r="Q26" s="211">
        <v>0</v>
      </c>
      <c r="R26" s="211">
        <v>0</v>
      </c>
      <c r="S26" s="211">
        <v>0</v>
      </c>
      <c r="T26" s="211">
        <v>0</v>
      </c>
      <c r="U26" s="211">
        <v>0</v>
      </c>
      <c r="V26" s="211">
        <v>0</v>
      </c>
      <c r="W26" s="248">
        <v>23</v>
      </c>
    </row>
    <row r="27" spans="1:23">
      <c r="A27" s="209" t="s">
        <v>17</v>
      </c>
      <c r="B27" s="232">
        <v>21</v>
      </c>
      <c r="C27" s="226"/>
      <c r="D27" s="230"/>
      <c r="E27" s="227">
        <v>0</v>
      </c>
      <c r="F27" s="227">
        <v>0</v>
      </c>
      <c r="G27" s="227">
        <v>0</v>
      </c>
      <c r="H27" s="227">
        <v>0</v>
      </c>
      <c r="I27" s="227">
        <v>0</v>
      </c>
      <c r="J27" s="227">
        <v>0</v>
      </c>
      <c r="K27" s="227">
        <v>6</v>
      </c>
      <c r="L27" s="227">
        <v>18</v>
      </c>
      <c r="M27" s="227">
        <v>19</v>
      </c>
      <c r="N27" s="227">
        <v>0</v>
      </c>
      <c r="O27" s="227">
        <v>0</v>
      </c>
      <c r="P27" s="227">
        <v>2</v>
      </c>
      <c r="Q27" s="227">
        <v>0</v>
      </c>
      <c r="R27" s="227">
        <v>0</v>
      </c>
      <c r="S27" s="227">
        <v>0</v>
      </c>
      <c r="T27" s="227">
        <v>0</v>
      </c>
      <c r="U27" s="227">
        <v>0</v>
      </c>
      <c r="V27" s="227">
        <v>0</v>
      </c>
      <c r="W27" s="216">
        <v>20</v>
      </c>
    </row>
    <row r="28" spans="1:23" ht="15.75" thickBot="1">
      <c r="A28" s="217" t="s">
        <v>20</v>
      </c>
      <c r="B28" s="210">
        <v>22</v>
      </c>
      <c r="C28" s="226"/>
      <c r="D28" s="230"/>
      <c r="E28" s="227">
        <v>0</v>
      </c>
      <c r="F28" s="227">
        <v>0</v>
      </c>
      <c r="G28" s="227">
        <v>0</v>
      </c>
      <c r="H28" s="227">
        <v>0</v>
      </c>
      <c r="I28" s="227">
        <v>0</v>
      </c>
      <c r="J28" s="227">
        <v>0</v>
      </c>
      <c r="K28" s="231">
        <v>6</v>
      </c>
      <c r="L28" s="266">
        <v>3</v>
      </c>
      <c r="M28" s="231">
        <v>0</v>
      </c>
      <c r="N28" s="231">
        <v>0</v>
      </c>
      <c r="O28" s="231">
        <v>0</v>
      </c>
      <c r="P28" s="231">
        <v>0</v>
      </c>
      <c r="Q28" s="231">
        <v>0</v>
      </c>
      <c r="R28" s="231">
        <v>0</v>
      </c>
      <c r="S28" s="231">
        <v>0</v>
      </c>
      <c r="T28" s="231">
        <v>0</v>
      </c>
      <c r="U28" s="231">
        <v>0</v>
      </c>
      <c r="V28" s="231">
        <v>0</v>
      </c>
      <c r="W28" s="221">
        <v>3</v>
      </c>
    </row>
    <row r="29" spans="1:23" ht="17.25" thickBot="1">
      <c r="A29" s="257" t="s">
        <v>18</v>
      </c>
      <c r="B29" s="232">
        <v>23</v>
      </c>
      <c r="C29" s="238"/>
      <c r="D29" s="249"/>
      <c r="E29" s="238">
        <v>0</v>
      </c>
      <c r="F29" s="238">
        <v>0</v>
      </c>
      <c r="G29" s="238">
        <v>0</v>
      </c>
      <c r="H29" s="238">
        <v>0</v>
      </c>
      <c r="I29" s="238">
        <v>0</v>
      </c>
      <c r="J29" s="238">
        <v>0</v>
      </c>
      <c r="K29" s="238">
        <v>6</v>
      </c>
      <c r="L29" s="238">
        <v>0</v>
      </c>
      <c r="M29" s="238">
        <v>0</v>
      </c>
      <c r="N29" s="238">
        <v>0</v>
      </c>
      <c r="O29" s="238">
        <v>0</v>
      </c>
      <c r="P29" s="238">
        <v>0</v>
      </c>
      <c r="Q29" s="238">
        <v>0</v>
      </c>
      <c r="R29" s="238">
        <v>0</v>
      </c>
      <c r="S29" s="238">
        <v>0</v>
      </c>
      <c r="T29" s="238">
        <v>0</v>
      </c>
      <c r="U29" s="238">
        <v>0</v>
      </c>
      <c r="V29" s="238">
        <v>0</v>
      </c>
      <c r="W29" s="258">
        <v>0</v>
      </c>
    </row>
    <row r="30" spans="1:23" ht="15.75" thickBot="1">
      <c r="A30" s="306" t="s">
        <v>19</v>
      </c>
      <c r="B30" s="307"/>
      <c r="C30" s="254"/>
      <c r="D30" s="251"/>
      <c r="E30" s="251">
        <v>0</v>
      </c>
      <c r="F30" s="251">
        <v>0</v>
      </c>
      <c r="G30" s="251">
        <v>6</v>
      </c>
      <c r="H30" s="251">
        <v>0</v>
      </c>
      <c r="I30" s="251">
        <v>0</v>
      </c>
      <c r="J30" s="251">
        <v>0</v>
      </c>
      <c r="K30" s="231">
        <v>6</v>
      </c>
      <c r="L30" s="251">
        <v>95</v>
      </c>
      <c r="M30" s="251">
        <v>79</v>
      </c>
      <c r="N30" s="251">
        <v>0</v>
      </c>
      <c r="O30" s="251">
        <v>0</v>
      </c>
      <c r="P30" s="251">
        <v>4</v>
      </c>
      <c r="Q30" s="251">
        <v>0</v>
      </c>
      <c r="R30" s="251">
        <v>0</v>
      </c>
      <c r="S30" s="251">
        <v>0</v>
      </c>
      <c r="T30" s="251">
        <v>0</v>
      </c>
      <c r="U30" s="251">
        <v>0</v>
      </c>
      <c r="V30" s="251">
        <v>0</v>
      </c>
      <c r="W30" s="260">
        <v>105</v>
      </c>
    </row>
    <row r="31" spans="1:23" ht="16.5">
      <c r="A31" s="242" t="s">
        <v>13</v>
      </c>
      <c r="B31" s="232">
        <v>24</v>
      </c>
      <c r="C31" s="233"/>
      <c r="D31" s="234"/>
      <c r="E31" s="233">
        <v>0</v>
      </c>
      <c r="F31" s="233">
        <v>0</v>
      </c>
      <c r="G31" s="233">
        <v>1</v>
      </c>
      <c r="H31" s="233">
        <v>0</v>
      </c>
      <c r="I31" s="233">
        <v>0</v>
      </c>
      <c r="J31" s="233">
        <v>0</v>
      </c>
      <c r="K31" s="233">
        <v>6</v>
      </c>
      <c r="L31" s="233">
        <v>19</v>
      </c>
      <c r="M31" s="233">
        <v>11</v>
      </c>
      <c r="N31" s="233">
        <v>0</v>
      </c>
      <c r="O31" s="233">
        <v>0</v>
      </c>
      <c r="P31" s="233">
        <v>0</v>
      </c>
      <c r="Q31" s="233">
        <v>0</v>
      </c>
      <c r="R31" s="233">
        <v>0</v>
      </c>
      <c r="S31" s="233">
        <v>0</v>
      </c>
      <c r="T31" s="233">
        <v>0</v>
      </c>
      <c r="U31" s="233">
        <v>0</v>
      </c>
      <c r="V31" s="233">
        <v>0</v>
      </c>
      <c r="W31" s="259">
        <v>20</v>
      </c>
    </row>
    <row r="32" spans="1:23" ht="16.5">
      <c r="A32" s="209" t="s">
        <v>14</v>
      </c>
      <c r="B32" s="210">
        <v>25</v>
      </c>
      <c r="C32" s="211"/>
      <c r="D32" s="212"/>
      <c r="E32" s="211">
        <v>0</v>
      </c>
      <c r="F32" s="211">
        <v>0</v>
      </c>
      <c r="G32" s="211">
        <v>0</v>
      </c>
      <c r="H32" s="211">
        <v>0</v>
      </c>
      <c r="I32" s="211">
        <v>0</v>
      </c>
      <c r="J32" s="211">
        <v>1</v>
      </c>
      <c r="K32" s="211">
        <v>6</v>
      </c>
      <c r="L32" s="211">
        <v>11</v>
      </c>
      <c r="M32" s="211">
        <v>22</v>
      </c>
      <c r="N32" s="211">
        <v>0</v>
      </c>
      <c r="O32" s="211">
        <v>0</v>
      </c>
      <c r="P32" s="211">
        <v>1</v>
      </c>
      <c r="Q32" s="211">
        <v>0</v>
      </c>
      <c r="R32" s="211">
        <v>0</v>
      </c>
      <c r="S32" s="211">
        <v>0</v>
      </c>
      <c r="T32" s="211">
        <v>0</v>
      </c>
      <c r="U32" s="211">
        <v>0</v>
      </c>
      <c r="V32" s="211">
        <v>0</v>
      </c>
      <c r="W32" s="248">
        <v>13</v>
      </c>
    </row>
    <row r="33" spans="1:23" ht="16.5">
      <c r="A33" s="209" t="s">
        <v>15</v>
      </c>
      <c r="B33" s="210">
        <v>26</v>
      </c>
      <c r="C33" s="211"/>
      <c r="D33" s="212"/>
      <c r="E33" s="211">
        <v>0</v>
      </c>
      <c r="F33" s="211">
        <v>0</v>
      </c>
      <c r="G33" s="211">
        <v>2</v>
      </c>
      <c r="H33" s="211">
        <v>0</v>
      </c>
      <c r="I33" s="211">
        <v>0</v>
      </c>
      <c r="J33" s="211">
        <v>0</v>
      </c>
      <c r="K33" s="211">
        <v>6</v>
      </c>
      <c r="L33" s="211">
        <v>17</v>
      </c>
      <c r="M33" s="211">
        <v>16</v>
      </c>
      <c r="N33" s="211">
        <v>0</v>
      </c>
      <c r="O33" s="211">
        <v>0</v>
      </c>
      <c r="P33" s="211">
        <v>0</v>
      </c>
      <c r="Q33" s="211">
        <v>0</v>
      </c>
      <c r="R33" s="211">
        <v>0</v>
      </c>
      <c r="S33" s="211">
        <v>0</v>
      </c>
      <c r="T33" s="211">
        <v>0</v>
      </c>
      <c r="U33" s="211">
        <v>0</v>
      </c>
      <c r="V33" s="211">
        <v>0</v>
      </c>
      <c r="W33" s="248">
        <v>19</v>
      </c>
    </row>
    <row r="34" spans="1:23" ht="16.5">
      <c r="A34" s="209" t="s">
        <v>16</v>
      </c>
      <c r="B34" s="210">
        <v>27</v>
      </c>
      <c r="C34" s="211"/>
      <c r="D34" s="212"/>
      <c r="E34" s="211">
        <v>0</v>
      </c>
      <c r="F34" s="211">
        <v>0</v>
      </c>
      <c r="G34" s="211">
        <v>3</v>
      </c>
      <c r="H34" s="211">
        <v>0</v>
      </c>
      <c r="I34" s="211">
        <v>0</v>
      </c>
      <c r="J34" s="211">
        <v>0</v>
      </c>
      <c r="K34" s="211">
        <v>6</v>
      </c>
      <c r="L34" s="211">
        <v>23</v>
      </c>
      <c r="M34" s="211">
        <v>13</v>
      </c>
      <c r="N34" s="211">
        <v>0</v>
      </c>
      <c r="O34" s="211">
        <v>0</v>
      </c>
      <c r="P34" s="211">
        <v>1</v>
      </c>
      <c r="Q34" s="211">
        <v>0</v>
      </c>
      <c r="R34" s="211">
        <v>0</v>
      </c>
      <c r="S34" s="211">
        <v>0</v>
      </c>
      <c r="T34" s="211">
        <v>0</v>
      </c>
      <c r="U34" s="211">
        <v>0</v>
      </c>
      <c r="V34" s="211">
        <v>0</v>
      </c>
      <c r="W34" s="248">
        <v>27</v>
      </c>
    </row>
    <row r="35" spans="1:23">
      <c r="A35" s="209" t="s">
        <v>17</v>
      </c>
      <c r="B35" s="210">
        <v>28</v>
      </c>
      <c r="C35" s="261"/>
      <c r="D35" s="262"/>
      <c r="E35" s="231">
        <v>0</v>
      </c>
      <c r="F35" s="231">
        <v>0</v>
      </c>
      <c r="G35" s="231"/>
      <c r="H35" s="231">
        <v>0</v>
      </c>
      <c r="I35" s="231">
        <v>0</v>
      </c>
      <c r="J35" s="231">
        <v>0</v>
      </c>
      <c r="K35" s="231"/>
      <c r="L35" s="231"/>
      <c r="M35" s="231">
        <v>22</v>
      </c>
      <c r="N35" s="231">
        <v>0</v>
      </c>
      <c r="O35" s="231">
        <v>0</v>
      </c>
      <c r="P35" s="231">
        <v>1</v>
      </c>
      <c r="Q35" s="231">
        <v>0</v>
      </c>
      <c r="R35" s="231">
        <v>0</v>
      </c>
      <c r="S35" s="231">
        <v>0</v>
      </c>
      <c r="T35" s="231">
        <v>0</v>
      </c>
      <c r="U35" s="231">
        <v>0</v>
      </c>
      <c r="V35" s="231">
        <v>0</v>
      </c>
      <c r="W35" s="263">
        <v>20</v>
      </c>
    </row>
    <row r="36" spans="1:23" ht="15.75" thickBot="1">
      <c r="A36" s="217" t="s">
        <v>20</v>
      </c>
      <c r="B36" s="210"/>
      <c r="C36" s="226"/>
      <c r="D36" s="230"/>
      <c r="E36" s="227">
        <v>0</v>
      </c>
      <c r="F36" s="227">
        <v>0</v>
      </c>
      <c r="G36" s="227">
        <v>0</v>
      </c>
      <c r="H36" s="227">
        <v>0</v>
      </c>
      <c r="I36" s="227">
        <v>0</v>
      </c>
      <c r="J36" s="227">
        <v>0</v>
      </c>
      <c r="K36" s="231">
        <v>0</v>
      </c>
      <c r="L36" s="231"/>
      <c r="M36" s="231">
        <v>0</v>
      </c>
      <c r="N36" s="231">
        <v>0</v>
      </c>
      <c r="O36" s="231">
        <v>0</v>
      </c>
      <c r="P36" s="231">
        <v>0</v>
      </c>
      <c r="Q36" s="231">
        <v>0</v>
      </c>
      <c r="R36" s="231">
        <v>0</v>
      </c>
      <c r="S36" s="231">
        <v>0</v>
      </c>
      <c r="T36" s="231">
        <v>0</v>
      </c>
      <c r="U36" s="231">
        <v>0</v>
      </c>
      <c r="V36" s="231">
        <v>0</v>
      </c>
      <c r="W36" s="221">
        <v>0</v>
      </c>
    </row>
    <row r="37" spans="1:23" ht="16.5">
      <c r="A37" s="217" t="s">
        <v>18</v>
      </c>
      <c r="B37" s="210"/>
      <c r="C37" s="233"/>
      <c r="D37" s="234"/>
      <c r="E37" s="233">
        <v>0</v>
      </c>
      <c r="F37" s="233">
        <v>0</v>
      </c>
      <c r="G37" s="233">
        <v>0</v>
      </c>
      <c r="H37" s="233">
        <v>0</v>
      </c>
      <c r="I37" s="233">
        <v>0</v>
      </c>
      <c r="J37" s="233">
        <v>0</v>
      </c>
      <c r="K37" s="233">
        <v>0</v>
      </c>
      <c r="L37" s="233">
        <v>0</v>
      </c>
      <c r="M37" s="233">
        <v>0</v>
      </c>
      <c r="N37" s="233">
        <v>0</v>
      </c>
      <c r="O37" s="233">
        <v>0</v>
      </c>
      <c r="P37" s="233">
        <v>0</v>
      </c>
      <c r="Q37" s="233">
        <v>0</v>
      </c>
      <c r="R37" s="233">
        <v>0</v>
      </c>
      <c r="S37" s="233">
        <v>0</v>
      </c>
      <c r="T37" s="233">
        <v>0</v>
      </c>
      <c r="U37" s="233">
        <v>0</v>
      </c>
      <c r="V37" s="233">
        <v>0</v>
      </c>
      <c r="W37" s="259">
        <v>0</v>
      </c>
    </row>
    <row r="38" spans="1:23" ht="17.25" thickBot="1">
      <c r="A38" s="265" t="s">
        <v>13</v>
      </c>
      <c r="B38" s="210"/>
      <c r="C38" s="238"/>
      <c r="D38" s="249"/>
      <c r="E38" s="238">
        <v>0</v>
      </c>
      <c r="F38" s="238">
        <v>0</v>
      </c>
      <c r="G38" s="238">
        <v>0</v>
      </c>
      <c r="H38" s="238">
        <v>0</v>
      </c>
      <c r="I38" s="238">
        <v>0</v>
      </c>
      <c r="J38" s="238">
        <v>0</v>
      </c>
      <c r="K38" s="238">
        <v>0</v>
      </c>
      <c r="L38" s="238">
        <v>0</v>
      </c>
      <c r="M38" s="238">
        <v>0</v>
      </c>
      <c r="N38" s="238">
        <v>0</v>
      </c>
      <c r="O38" s="238">
        <v>0</v>
      </c>
      <c r="P38" s="238">
        <v>0</v>
      </c>
      <c r="Q38" s="238">
        <v>0</v>
      </c>
      <c r="R38" s="238">
        <v>0</v>
      </c>
      <c r="S38" s="238">
        <v>0</v>
      </c>
      <c r="T38" s="238">
        <v>0</v>
      </c>
      <c r="U38" s="238">
        <v>0</v>
      </c>
      <c r="V38" s="238">
        <v>0</v>
      </c>
      <c r="W38" s="258">
        <v>0</v>
      </c>
    </row>
    <row r="39" spans="1:23" ht="15.75" thickBot="1">
      <c r="A39" s="313" t="s">
        <v>19</v>
      </c>
      <c r="B39" s="314"/>
      <c r="C39" s="240"/>
      <c r="D39" s="241"/>
      <c r="E39" s="241">
        <v>0</v>
      </c>
      <c r="F39" s="241">
        <v>0</v>
      </c>
      <c r="G39" s="241">
        <v>22</v>
      </c>
      <c r="H39" s="241">
        <v>0</v>
      </c>
      <c r="I39" s="241">
        <v>2</v>
      </c>
      <c r="J39" s="241">
        <v>11</v>
      </c>
      <c r="K39" s="241">
        <v>6</v>
      </c>
      <c r="L39" s="241">
        <v>293</v>
      </c>
      <c r="M39" s="241">
        <v>349</v>
      </c>
      <c r="N39" s="241">
        <v>0</v>
      </c>
      <c r="O39" s="241">
        <v>0</v>
      </c>
      <c r="P39" s="241">
        <v>13</v>
      </c>
      <c r="Q39" s="241">
        <v>0</v>
      </c>
      <c r="R39" s="241">
        <v>0</v>
      </c>
      <c r="S39" s="241">
        <v>0</v>
      </c>
      <c r="T39" s="241">
        <v>0</v>
      </c>
      <c r="U39" s="241">
        <v>0</v>
      </c>
      <c r="V39" s="241">
        <v>0</v>
      </c>
      <c r="W39" s="264">
        <v>347</v>
      </c>
    </row>
    <row r="40" spans="1:23">
      <c r="A40" s="289"/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1"/>
    </row>
    <row r="41" spans="1:23">
      <c r="A41" s="292"/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4"/>
    </row>
    <row r="42" spans="1:23">
      <c r="A42" s="292"/>
      <c r="B42" s="293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4"/>
    </row>
    <row r="43" spans="1:23">
      <c r="A43" s="292"/>
      <c r="B43" s="293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4"/>
    </row>
    <row r="44" spans="1:23">
      <c r="A44" s="292"/>
      <c r="B44" s="293"/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4"/>
    </row>
    <row r="45" spans="1:23">
      <c r="A45" s="292"/>
      <c r="B45" s="293"/>
      <c r="C45" s="293"/>
      <c r="D45" s="293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4"/>
    </row>
    <row r="46" spans="1:23">
      <c r="A46" s="292"/>
      <c r="B46" s="293"/>
      <c r="C46" s="293"/>
      <c r="D46" s="293"/>
      <c r="E46" s="293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4"/>
    </row>
    <row r="47" spans="1:23">
      <c r="A47" s="292"/>
      <c r="B47" s="293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4"/>
    </row>
    <row r="48" spans="1:23">
      <c r="A48" s="292"/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4"/>
    </row>
    <row r="49" spans="1:23">
      <c r="A49" s="292"/>
      <c r="B49" s="293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4"/>
    </row>
    <row r="50" spans="1:23">
      <c r="A50" s="292"/>
      <c r="B50" s="293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4"/>
    </row>
    <row r="51" spans="1:23" ht="15.75" thickBot="1">
      <c r="A51" s="295"/>
      <c r="B51" s="296"/>
      <c r="C51" s="296"/>
      <c r="D51" s="296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6"/>
      <c r="P51" s="296"/>
      <c r="Q51" s="296"/>
      <c r="R51" s="296"/>
      <c r="S51" s="296"/>
      <c r="T51" s="296"/>
      <c r="U51" s="296"/>
      <c r="V51" s="296"/>
      <c r="W51" s="297"/>
    </row>
    <row r="52" spans="1:23">
      <c r="A52" s="208"/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</row>
    <row r="53" spans="1:23">
      <c r="A53" s="208"/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</row>
    <row r="54" spans="1:23">
      <c r="A54" s="208"/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</row>
    <row r="55" spans="1:23">
      <c r="A55" s="208"/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</row>
    <row r="56" spans="1:23">
      <c r="A56" s="208"/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</row>
    <row r="57" spans="1:23">
      <c r="A57" s="208"/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</row>
    <row r="58" spans="1:23">
      <c r="A58" s="208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</row>
    <row r="59" spans="1:23">
      <c r="A59" s="208"/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</row>
    <row r="60" spans="1:23">
      <c r="A60" s="208"/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</row>
    <row r="61" spans="1:23">
      <c r="A61" s="208"/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</row>
    <row r="62" spans="1:23">
      <c r="A62" s="208"/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</row>
    <row r="63" spans="1:23">
      <c r="A63" s="208"/>
      <c r="B63" s="205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/>
    </row>
    <row r="64" spans="1:23">
      <c r="A64" s="208"/>
      <c r="B64" s="205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</row>
    <row r="65" spans="1:1">
      <c r="A65" s="208"/>
    </row>
    <row r="66" spans="1:1">
      <c r="A66" s="208"/>
    </row>
    <row r="67" spans="1:1">
      <c r="A67" s="208"/>
    </row>
    <row r="68" spans="1:1">
      <c r="A68" s="208"/>
    </row>
    <row r="69" spans="1:1">
      <c r="A69" s="208"/>
    </row>
    <row r="70" spans="1:1">
      <c r="A70" s="208"/>
    </row>
    <row r="71" spans="1:1">
      <c r="A71" s="208"/>
    </row>
    <row r="72" spans="1:1">
      <c r="A72" s="208"/>
    </row>
    <row r="73" spans="1:1">
      <c r="A73" s="208"/>
    </row>
    <row r="74" spans="1:1">
      <c r="A74" s="208"/>
    </row>
    <row r="75" spans="1:1">
      <c r="A75" s="208"/>
    </row>
    <row r="76" spans="1:1">
      <c r="A76" s="208"/>
    </row>
    <row r="77" spans="1:1">
      <c r="A77" s="208"/>
    </row>
    <row r="78" spans="1:1">
      <c r="A78" s="208"/>
    </row>
    <row r="79" spans="1:1">
      <c r="A79" s="208"/>
    </row>
    <row r="80" spans="1:1">
      <c r="A80" s="208"/>
    </row>
    <row r="81" spans="1:1">
      <c r="A81" s="208"/>
    </row>
    <row r="82" spans="1:1">
      <c r="A82" s="208"/>
    </row>
    <row r="83" spans="1:1">
      <c r="A83" s="208"/>
    </row>
    <row r="84" spans="1:1">
      <c r="A84" s="208"/>
    </row>
    <row r="85" spans="1:1">
      <c r="A85" s="208"/>
    </row>
    <row r="86" spans="1:1">
      <c r="A86" s="208"/>
    </row>
    <row r="87" spans="1:1">
      <c r="A87" s="208"/>
    </row>
    <row r="88" spans="1:1">
      <c r="A88" s="208"/>
    </row>
    <row r="89" spans="1:1">
      <c r="A89" s="208"/>
    </row>
    <row r="90" spans="1:1">
      <c r="A90" s="208"/>
    </row>
    <row r="91" spans="1:1">
      <c r="A91" s="208"/>
    </row>
    <row r="92" spans="1:1">
      <c r="A92" s="208"/>
    </row>
    <row r="93" spans="1:1">
      <c r="A93" s="208"/>
    </row>
    <row r="94" spans="1:1">
      <c r="A94" s="208"/>
    </row>
    <row r="95" spans="1:1">
      <c r="A95" s="208"/>
    </row>
    <row r="96" spans="1:1">
      <c r="A96" s="208"/>
    </row>
    <row r="97" spans="1:1">
      <c r="A97" s="208"/>
    </row>
    <row r="98" spans="1:1">
      <c r="A98" s="208"/>
    </row>
    <row r="99" spans="1:1">
      <c r="A99" s="208"/>
    </row>
    <row r="100" spans="1:1">
      <c r="A100" s="208"/>
    </row>
    <row r="101" spans="1:1">
      <c r="A101" s="208"/>
    </row>
    <row r="102" spans="1:1">
      <c r="A102" s="208"/>
    </row>
    <row r="103" spans="1:1">
      <c r="A103" s="208"/>
    </row>
    <row r="104" spans="1:1">
      <c r="A104" s="208"/>
    </row>
    <row r="105" spans="1:1">
      <c r="A105" s="208"/>
    </row>
    <row r="106" spans="1:1">
      <c r="A106" s="208"/>
    </row>
    <row r="107" spans="1:1">
      <c r="A107" s="208"/>
    </row>
    <row r="108" spans="1:1">
      <c r="A108" s="208"/>
    </row>
    <row r="109" spans="1:1">
      <c r="A109" s="208"/>
    </row>
    <row r="110" spans="1:1">
      <c r="A110" s="208"/>
    </row>
    <row r="111" spans="1:1">
      <c r="A111" s="208"/>
    </row>
    <row r="112" spans="1:1">
      <c r="A112" s="208"/>
    </row>
    <row r="113" spans="1:1">
      <c r="A113" s="208"/>
    </row>
    <row r="114" spans="1:1">
      <c r="A114" s="208"/>
    </row>
    <row r="115" spans="1:1">
      <c r="A115" s="208"/>
    </row>
    <row r="116" spans="1:1">
      <c r="A116" s="208"/>
    </row>
    <row r="117" spans="1:1">
      <c r="A117" s="208"/>
    </row>
    <row r="118" spans="1:1">
      <c r="A118" s="208"/>
    </row>
    <row r="119" spans="1:1">
      <c r="A119" s="208"/>
    </row>
    <row r="120" spans="1:1">
      <c r="A120" s="208"/>
    </row>
    <row r="121" spans="1:1">
      <c r="A121" s="208"/>
    </row>
    <row r="122" spans="1:1">
      <c r="A122" s="208"/>
    </row>
    <row r="123" spans="1:1">
      <c r="A123" s="208"/>
    </row>
    <row r="124" spans="1:1">
      <c r="A124" s="208"/>
    </row>
    <row r="125" spans="1:1">
      <c r="A125" s="208"/>
    </row>
    <row r="126" spans="1:1">
      <c r="A126" s="208"/>
    </row>
    <row r="127" spans="1:1">
      <c r="A127" s="208"/>
    </row>
    <row r="128" spans="1:1">
      <c r="A128" s="208"/>
    </row>
    <row r="129" spans="1:1">
      <c r="A129" s="208"/>
    </row>
    <row r="130" spans="1:1">
      <c r="A130" s="208"/>
    </row>
    <row r="131" spans="1:1">
      <c r="A131" s="208"/>
    </row>
    <row r="132" spans="1:1">
      <c r="A132" s="208"/>
    </row>
    <row r="133" spans="1:1">
      <c r="A133" s="208"/>
    </row>
    <row r="134" spans="1:1">
      <c r="A134" s="208"/>
    </row>
    <row r="135" spans="1:1">
      <c r="A135" s="208"/>
    </row>
    <row r="136" spans="1:1">
      <c r="A136" s="208"/>
    </row>
    <row r="137" spans="1:1">
      <c r="A137" s="208"/>
    </row>
    <row r="138" spans="1:1">
      <c r="A138" s="208"/>
    </row>
    <row r="139" spans="1:1">
      <c r="A139" s="208"/>
    </row>
    <row r="140" spans="1:1">
      <c r="A140" s="208"/>
    </row>
    <row r="141" spans="1:1">
      <c r="A141" s="208"/>
    </row>
    <row r="142" spans="1:1">
      <c r="A142" s="208"/>
    </row>
    <row r="143" spans="1:1">
      <c r="A143" s="208"/>
    </row>
    <row r="144" spans="1:1">
      <c r="A144" s="208"/>
    </row>
    <row r="145" spans="1:1">
      <c r="A145" s="208"/>
    </row>
    <row r="146" spans="1:1">
      <c r="A146" s="208"/>
    </row>
    <row r="147" spans="1:1">
      <c r="A147" s="208"/>
    </row>
    <row r="148" spans="1:1">
      <c r="A148" s="208"/>
    </row>
    <row r="149" spans="1:1">
      <c r="A149" s="208"/>
    </row>
    <row r="150" spans="1:1">
      <c r="A150" s="208"/>
    </row>
    <row r="151" spans="1:1">
      <c r="A151" s="208"/>
    </row>
    <row r="152" spans="1:1">
      <c r="A152" s="208"/>
    </row>
    <row r="153" spans="1:1">
      <c r="A153" s="208"/>
    </row>
    <row r="154" spans="1:1">
      <c r="A154" s="208"/>
    </row>
    <row r="155" spans="1:1">
      <c r="A155" s="208"/>
    </row>
    <row r="156" spans="1:1">
      <c r="A156" s="208"/>
    </row>
    <row r="157" spans="1:1">
      <c r="A157" s="208"/>
    </row>
    <row r="158" spans="1:1">
      <c r="A158" s="208"/>
    </row>
    <row r="159" spans="1:1">
      <c r="A159" s="208"/>
    </row>
    <row r="160" spans="1:1">
      <c r="A160" s="208"/>
    </row>
    <row r="161" spans="1:1">
      <c r="A161" s="208"/>
    </row>
    <row r="162" spans="1:1">
      <c r="A162" s="208"/>
    </row>
    <row r="163" spans="1:1">
      <c r="A163" s="208"/>
    </row>
    <row r="164" spans="1:1">
      <c r="A164" s="208"/>
    </row>
    <row r="165" spans="1:1">
      <c r="A165" s="208"/>
    </row>
    <row r="166" spans="1:1">
      <c r="A166" s="208"/>
    </row>
    <row r="167" spans="1:1">
      <c r="A167" s="208"/>
    </row>
    <row r="168" spans="1:1">
      <c r="A168" s="208"/>
    </row>
    <row r="169" spans="1:1">
      <c r="A169" s="208"/>
    </row>
    <row r="170" spans="1:1">
      <c r="A170" s="208"/>
    </row>
    <row r="171" spans="1:1">
      <c r="A171" s="208"/>
    </row>
    <row r="172" spans="1:1">
      <c r="A172" s="208"/>
    </row>
    <row r="173" spans="1:1">
      <c r="A173" s="208"/>
    </row>
  </sheetData>
  <mergeCells count="27">
    <mergeCell ref="A30:B30"/>
    <mergeCell ref="A39:B39"/>
    <mergeCell ref="A2:W4"/>
    <mergeCell ref="E5:E6"/>
    <mergeCell ref="A40:W51"/>
    <mergeCell ref="W5:W6"/>
    <mergeCell ref="A14:B14"/>
    <mergeCell ref="A22:B22"/>
    <mergeCell ref="M5:M6"/>
    <mergeCell ref="N5:N6"/>
    <mergeCell ref="O5:O6"/>
    <mergeCell ref="P5:P6"/>
    <mergeCell ref="Q5:Q6"/>
    <mergeCell ref="R5:R6"/>
    <mergeCell ref="A5:B6"/>
    <mergeCell ref="C5:C6"/>
    <mergeCell ref="F5:F6"/>
    <mergeCell ref="G5:G6"/>
    <mergeCell ref="H5:H6"/>
    <mergeCell ref="I5:I6"/>
    <mergeCell ref="U5:U6"/>
    <mergeCell ref="V5:V6"/>
    <mergeCell ref="J5:J6"/>
    <mergeCell ref="K5:K6"/>
    <mergeCell ref="L5:L6"/>
    <mergeCell ref="S5:S6"/>
    <mergeCell ref="T5:T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1"/>
  <sheetViews>
    <sheetView workbookViewId="0">
      <selection activeCell="A2" sqref="A2:W35"/>
    </sheetView>
  </sheetViews>
  <sheetFormatPr baseColWidth="10" defaultRowHeight="15"/>
  <cols>
    <col min="5" max="5" width="3.7109375" bestFit="1" customWidth="1"/>
    <col min="6" max="6" width="14.85546875" customWidth="1"/>
  </cols>
  <sheetData>
    <row r="1" spans="1:23" ht="15.75" thickBo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</row>
    <row r="2" spans="1:23">
      <c r="A2" s="315" t="s">
        <v>44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7"/>
    </row>
    <row r="3" spans="1:23">
      <c r="A3" s="318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20"/>
    </row>
    <row r="4" spans="1:23" ht="15.75" thickBot="1">
      <c r="A4" s="321"/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3"/>
    </row>
    <row r="5" spans="1:23">
      <c r="A5" s="302"/>
      <c r="B5" s="303"/>
      <c r="C5" s="308"/>
      <c r="D5" s="84"/>
      <c r="E5" s="311" t="s">
        <v>26</v>
      </c>
      <c r="F5" s="310" t="s">
        <v>0</v>
      </c>
      <c r="G5" s="310" t="s">
        <v>1</v>
      </c>
      <c r="H5" s="310" t="s">
        <v>2</v>
      </c>
      <c r="I5" s="310" t="s">
        <v>3</v>
      </c>
      <c r="J5" s="310" t="s">
        <v>21</v>
      </c>
      <c r="K5" s="310" t="s">
        <v>4</v>
      </c>
      <c r="L5" s="298" t="s">
        <v>5</v>
      </c>
      <c r="M5" s="298" t="s">
        <v>6</v>
      </c>
      <c r="N5" s="298" t="s">
        <v>7</v>
      </c>
      <c r="O5" s="298" t="s">
        <v>8</v>
      </c>
      <c r="P5" s="298" t="s">
        <v>9</v>
      </c>
      <c r="Q5" s="298" t="s">
        <v>23</v>
      </c>
      <c r="R5" s="298" t="s">
        <v>22</v>
      </c>
      <c r="S5" s="298" t="s">
        <v>24</v>
      </c>
      <c r="T5" s="298" t="s">
        <v>10</v>
      </c>
      <c r="U5" s="298" t="s">
        <v>11</v>
      </c>
      <c r="V5" s="298" t="s">
        <v>25</v>
      </c>
      <c r="W5" s="298" t="s">
        <v>12</v>
      </c>
    </row>
    <row r="6" spans="1:23" ht="95.25" customHeight="1" thickBot="1">
      <c r="A6" s="304"/>
      <c r="B6" s="305"/>
      <c r="C6" s="309"/>
      <c r="D6" s="84"/>
      <c r="E6" s="312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</row>
    <row r="7" spans="1:23" ht="17.25" thickBot="1">
      <c r="A7" s="102" t="s">
        <v>45</v>
      </c>
      <c r="B7" s="87">
        <v>1</v>
      </c>
      <c r="C7" s="95"/>
      <c r="D7" s="89"/>
      <c r="E7" s="96"/>
      <c r="F7" s="96"/>
      <c r="G7" s="96">
        <v>5</v>
      </c>
      <c r="H7" s="96"/>
      <c r="I7" s="96"/>
      <c r="J7" s="96"/>
      <c r="K7" s="88"/>
      <c r="L7" s="96">
        <v>14</v>
      </c>
      <c r="M7" s="96"/>
      <c r="N7" s="96">
        <v>1</v>
      </c>
      <c r="O7" s="96"/>
      <c r="P7" s="96"/>
      <c r="Q7" s="96"/>
      <c r="R7" s="96"/>
      <c r="S7" s="96"/>
      <c r="T7" s="96"/>
      <c r="U7" s="96"/>
      <c r="V7" s="96"/>
      <c r="W7" s="109">
        <v>20</v>
      </c>
    </row>
    <row r="8" spans="1:23">
      <c r="A8" s="102" t="s">
        <v>46</v>
      </c>
      <c r="B8" s="99">
        <v>2</v>
      </c>
      <c r="C8" s="95"/>
      <c r="D8" s="97"/>
      <c r="E8" s="96"/>
      <c r="F8" s="96">
        <v>1</v>
      </c>
      <c r="G8" s="96"/>
      <c r="H8" s="96"/>
      <c r="I8" s="96"/>
      <c r="J8" s="96"/>
      <c r="K8" s="88" t="s">
        <v>47</v>
      </c>
      <c r="L8" s="96">
        <v>1</v>
      </c>
      <c r="M8" s="96"/>
      <c r="N8" s="96">
        <v>1</v>
      </c>
      <c r="O8" s="96"/>
      <c r="P8" s="96">
        <v>2</v>
      </c>
      <c r="Q8" s="96"/>
      <c r="R8" s="96"/>
      <c r="S8" s="96"/>
      <c r="T8" s="96"/>
      <c r="U8" s="96"/>
      <c r="V8" s="96"/>
      <c r="W8" s="109">
        <v>5</v>
      </c>
    </row>
    <row r="9" spans="1:23" ht="15.75" thickBot="1">
      <c r="A9" s="103" t="s">
        <v>48</v>
      </c>
      <c r="B9" s="87">
        <v>3</v>
      </c>
      <c r="C9" s="95"/>
      <c r="D9" s="97"/>
      <c r="E9" s="96"/>
      <c r="F9" s="96">
        <v>1</v>
      </c>
      <c r="G9" s="96">
        <v>4</v>
      </c>
      <c r="H9" s="96"/>
      <c r="I9" s="96"/>
      <c r="J9" s="96"/>
      <c r="K9" s="88">
        <v>7</v>
      </c>
      <c r="L9" s="96">
        <v>2</v>
      </c>
      <c r="M9" s="96"/>
      <c r="N9" s="96">
        <v>1</v>
      </c>
      <c r="O9" s="96"/>
      <c r="P9" s="96"/>
      <c r="Q9" s="96"/>
      <c r="R9" s="96"/>
      <c r="S9" s="96"/>
      <c r="T9" s="96"/>
      <c r="U9" s="96"/>
      <c r="V9" s="96"/>
      <c r="W9" s="109">
        <v>8</v>
      </c>
    </row>
    <row r="10" spans="1:23" ht="17.25" thickBot="1">
      <c r="A10" s="104" t="s">
        <v>49</v>
      </c>
      <c r="B10" s="99">
        <v>4</v>
      </c>
      <c r="C10" s="105"/>
      <c r="D10" s="110"/>
      <c r="E10" s="105"/>
      <c r="F10" s="105">
        <v>1</v>
      </c>
      <c r="G10" s="105">
        <v>2</v>
      </c>
      <c r="H10" s="105"/>
      <c r="I10" s="105"/>
      <c r="J10" s="105"/>
      <c r="K10" s="88">
        <v>7</v>
      </c>
      <c r="L10" s="105">
        <v>9</v>
      </c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21">
        <v>12</v>
      </c>
    </row>
    <row r="11" spans="1:23" ht="15.75" thickBot="1">
      <c r="A11" s="300" t="s">
        <v>19</v>
      </c>
      <c r="B11" s="301"/>
      <c r="C11" s="106"/>
      <c r="D11" s="107"/>
      <c r="E11" s="107"/>
      <c r="F11" s="107"/>
      <c r="G11" s="107"/>
      <c r="H11" s="107"/>
      <c r="I11" s="107"/>
      <c r="J11" s="107"/>
      <c r="K11" s="107">
        <v>21</v>
      </c>
      <c r="L11" s="107"/>
      <c r="M11" s="107"/>
      <c r="N11" s="107"/>
      <c r="O11" s="107"/>
      <c r="P11" s="107"/>
      <c r="Q11" s="107"/>
      <c r="R11" s="107"/>
      <c r="S11" s="107"/>
      <c r="T11" s="107"/>
      <c r="U11" s="92"/>
      <c r="V11" s="92"/>
      <c r="W11" s="93"/>
    </row>
    <row r="12" spans="1:23" ht="16.5">
      <c r="A12" s="113" t="s">
        <v>50</v>
      </c>
      <c r="B12" s="99">
        <v>6</v>
      </c>
      <c r="C12" s="100"/>
      <c r="D12" s="101"/>
      <c r="E12" s="100"/>
      <c r="F12" s="100"/>
      <c r="G12" s="100">
        <v>1</v>
      </c>
      <c r="H12" s="100"/>
      <c r="I12" s="100"/>
      <c r="J12" s="100"/>
      <c r="K12" s="88">
        <v>7</v>
      </c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14">
        <v>1</v>
      </c>
    </row>
    <row r="13" spans="1:23" ht="17.25" thickBot="1">
      <c r="A13" s="86" t="s">
        <v>51</v>
      </c>
      <c r="B13" s="87">
        <v>7</v>
      </c>
      <c r="C13" s="88"/>
      <c r="D13" s="89"/>
      <c r="E13" s="88"/>
      <c r="F13" s="88"/>
      <c r="G13" s="83"/>
      <c r="H13" s="88"/>
      <c r="I13" s="83"/>
      <c r="J13" s="88"/>
      <c r="K13" s="88">
        <v>7</v>
      </c>
      <c r="L13" s="88"/>
      <c r="M13" s="88"/>
      <c r="N13" s="88">
        <v>1</v>
      </c>
      <c r="O13" s="88"/>
      <c r="P13" s="88"/>
      <c r="Q13" s="88"/>
      <c r="R13" s="88"/>
      <c r="S13" s="88"/>
      <c r="T13" s="88"/>
      <c r="U13" s="88"/>
      <c r="V13" s="88"/>
      <c r="W13" s="109">
        <v>1</v>
      </c>
    </row>
    <row r="14" spans="1:23" ht="16.5">
      <c r="A14" s="123" t="s">
        <v>52</v>
      </c>
      <c r="B14" s="99">
        <v>8</v>
      </c>
      <c r="C14" s="88"/>
      <c r="D14" s="89"/>
      <c r="E14" s="88"/>
      <c r="F14" s="88"/>
      <c r="G14" s="88"/>
      <c r="H14" s="88"/>
      <c r="I14" s="88"/>
      <c r="J14" s="88"/>
      <c r="K14" s="88">
        <v>7</v>
      </c>
      <c r="L14" s="88">
        <v>21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109">
        <v>21</v>
      </c>
    </row>
    <row r="15" spans="1:23" ht="17.25" thickBot="1">
      <c r="A15" s="86" t="s">
        <v>53</v>
      </c>
      <c r="B15" s="87">
        <v>9</v>
      </c>
      <c r="C15" s="88"/>
      <c r="D15" s="89"/>
      <c r="E15" s="88"/>
      <c r="F15" s="88">
        <v>1</v>
      </c>
      <c r="G15" s="88"/>
      <c r="H15" s="88"/>
      <c r="I15" s="83"/>
      <c r="J15" s="88"/>
      <c r="K15" s="88">
        <v>7</v>
      </c>
      <c r="L15" s="88">
        <v>9</v>
      </c>
      <c r="M15" s="88">
        <v>1</v>
      </c>
      <c r="N15" s="88"/>
      <c r="O15" s="88"/>
      <c r="P15" s="88"/>
      <c r="Q15" s="88"/>
      <c r="R15" s="88"/>
      <c r="S15" s="88"/>
      <c r="T15" s="88"/>
      <c r="U15" s="88"/>
      <c r="V15" s="88"/>
      <c r="W15" s="109">
        <v>11</v>
      </c>
    </row>
    <row r="16" spans="1:23">
      <c r="A16" s="86" t="s">
        <v>54</v>
      </c>
      <c r="B16" s="99">
        <v>10</v>
      </c>
      <c r="C16" s="95"/>
      <c r="D16" s="97"/>
      <c r="E16" s="96"/>
      <c r="F16" s="96"/>
      <c r="G16" s="96" t="s">
        <v>55</v>
      </c>
      <c r="H16" s="96"/>
      <c r="I16" s="96"/>
      <c r="J16" s="96"/>
      <c r="K16" s="88">
        <v>7</v>
      </c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0"/>
    </row>
    <row r="17" spans="1:23" ht="15.75" thickBot="1">
      <c r="A17" s="91" t="s">
        <v>56</v>
      </c>
      <c r="B17" s="87">
        <v>11</v>
      </c>
      <c r="C17" s="95"/>
      <c r="D17" s="97"/>
      <c r="E17" s="96"/>
      <c r="F17" s="96">
        <v>3</v>
      </c>
      <c r="G17" s="96">
        <v>1</v>
      </c>
      <c r="H17" s="96"/>
      <c r="I17" s="96"/>
      <c r="J17" s="96"/>
      <c r="K17" s="88">
        <v>7</v>
      </c>
      <c r="L17" s="98">
        <v>3</v>
      </c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4">
        <v>7</v>
      </c>
    </row>
    <row r="18" spans="1:23" ht="17.25" thickBot="1">
      <c r="A18" s="115" t="s">
        <v>57</v>
      </c>
      <c r="B18" s="99">
        <v>12</v>
      </c>
      <c r="C18" s="105"/>
      <c r="D18" s="110"/>
      <c r="E18" s="105"/>
      <c r="F18" s="105"/>
      <c r="G18" s="105"/>
      <c r="H18" s="105"/>
      <c r="I18" s="105"/>
      <c r="J18" s="105"/>
      <c r="K18" s="88">
        <v>7</v>
      </c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16"/>
    </row>
    <row r="19" spans="1:23" ht="15.75" thickBot="1">
      <c r="A19" s="306" t="s">
        <v>19</v>
      </c>
      <c r="B19" s="307"/>
      <c r="C19" s="112"/>
      <c r="D19" s="111"/>
      <c r="E19" s="111"/>
      <c r="F19" s="111"/>
      <c r="G19" s="111"/>
      <c r="H19" s="111"/>
      <c r="I19" s="111"/>
      <c r="J19" s="111"/>
      <c r="K19" s="111">
        <v>49</v>
      </c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8"/>
    </row>
    <row r="20" spans="1:23" ht="16.5">
      <c r="A20" s="108" t="s">
        <v>50</v>
      </c>
      <c r="B20" s="99">
        <v>13</v>
      </c>
      <c r="C20" s="100"/>
      <c r="D20" s="101"/>
      <c r="E20" s="100"/>
      <c r="F20" s="100"/>
      <c r="G20" s="100"/>
      <c r="H20" s="100"/>
      <c r="I20" s="134"/>
      <c r="J20" s="100"/>
      <c r="K20" s="88">
        <v>7</v>
      </c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17"/>
    </row>
    <row r="21" spans="1:23" ht="17.25" thickBot="1">
      <c r="A21" s="86" t="s">
        <v>51</v>
      </c>
      <c r="B21" s="87">
        <v>14</v>
      </c>
      <c r="C21" s="88"/>
      <c r="D21" s="89"/>
      <c r="E21" s="88"/>
      <c r="F21" s="88"/>
      <c r="G21" s="88">
        <v>3</v>
      </c>
      <c r="H21" s="88"/>
      <c r="I21" s="88"/>
      <c r="J21" s="88"/>
      <c r="K21" s="88">
        <v>7</v>
      </c>
      <c r="L21" s="88">
        <v>6</v>
      </c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109">
        <v>9</v>
      </c>
    </row>
    <row r="22" spans="1:23" ht="16.5">
      <c r="A22" s="123" t="s">
        <v>45</v>
      </c>
      <c r="B22" s="99">
        <v>15</v>
      </c>
      <c r="C22" s="88"/>
      <c r="D22" s="89"/>
      <c r="E22" s="88"/>
      <c r="F22" s="88"/>
      <c r="G22" s="88">
        <v>1</v>
      </c>
      <c r="H22" s="88"/>
      <c r="I22" s="83"/>
      <c r="J22" s="88"/>
      <c r="K22" s="88">
        <v>7</v>
      </c>
      <c r="L22" s="88">
        <v>16</v>
      </c>
      <c r="M22" s="88"/>
      <c r="N22" s="88"/>
      <c r="O22" s="88"/>
      <c r="P22" s="88"/>
      <c r="Q22" s="88"/>
      <c r="R22" s="88"/>
      <c r="S22" s="88"/>
      <c r="T22" s="88"/>
      <c r="U22" s="88">
        <v>1</v>
      </c>
      <c r="V22" s="88"/>
      <c r="W22" s="109">
        <v>18</v>
      </c>
    </row>
    <row r="23" spans="1:23" ht="17.25" thickBot="1">
      <c r="A23" s="86" t="s">
        <v>53</v>
      </c>
      <c r="B23" s="87">
        <v>16</v>
      </c>
      <c r="C23" s="88"/>
      <c r="D23" s="89"/>
      <c r="E23" s="88"/>
      <c r="F23" s="88"/>
      <c r="G23" s="88">
        <v>3</v>
      </c>
      <c r="H23" s="83"/>
      <c r="I23" s="88"/>
      <c r="J23" s="88"/>
      <c r="K23" s="88">
        <v>7</v>
      </c>
      <c r="L23" s="88">
        <v>5</v>
      </c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109">
        <v>8</v>
      </c>
    </row>
    <row r="24" spans="1:23">
      <c r="A24" s="86" t="s">
        <v>54</v>
      </c>
      <c r="B24" s="99">
        <v>17</v>
      </c>
      <c r="C24" s="119"/>
      <c r="D24" s="120"/>
      <c r="E24" s="98"/>
      <c r="F24" s="98"/>
      <c r="G24" s="98"/>
      <c r="H24" s="83"/>
      <c r="I24" s="83"/>
      <c r="J24" s="98"/>
      <c r="K24" s="88">
        <v>7</v>
      </c>
      <c r="L24" s="98">
        <v>8</v>
      </c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121">
        <v>8</v>
      </c>
    </row>
    <row r="25" spans="1:23" ht="15.75" thickBot="1">
      <c r="A25" s="91" t="s">
        <v>49</v>
      </c>
      <c r="B25" s="87">
        <v>18</v>
      </c>
      <c r="C25" s="95"/>
      <c r="D25" s="97"/>
      <c r="E25" s="96"/>
      <c r="F25" s="96"/>
      <c r="G25" s="96"/>
      <c r="H25" s="96"/>
      <c r="I25" s="96"/>
      <c r="J25" s="96"/>
      <c r="K25" s="88">
        <v>7</v>
      </c>
      <c r="L25" s="98">
        <v>6</v>
      </c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4">
        <v>6</v>
      </c>
    </row>
    <row r="26" spans="1:23" ht="17.25" thickBot="1">
      <c r="A26" s="91" t="s">
        <v>58</v>
      </c>
      <c r="B26" s="99">
        <v>19</v>
      </c>
      <c r="C26" s="100"/>
      <c r="D26" s="101"/>
      <c r="E26" s="100"/>
      <c r="F26" s="100"/>
      <c r="G26" s="100"/>
      <c r="H26" s="100"/>
      <c r="I26" s="100"/>
      <c r="J26" s="100"/>
      <c r="K26" s="88">
        <v>7</v>
      </c>
      <c r="L26" s="100"/>
      <c r="M26" s="100"/>
      <c r="N26" s="100"/>
      <c r="O26" s="100">
        <v>1</v>
      </c>
      <c r="P26" s="100"/>
      <c r="Q26" s="100"/>
      <c r="R26" s="100"/>
      <c r="S26" s="100"/>
      <c r="T26" s="100"/>
      <c r="U26" s="100"/>
      <c r="V26" s="100"/>
      <c r="W26" s="117">
        <v>1</v>
      </c>
    </row>
    <row r="27" spans="1:23" ht="15.75" thickBot="1">
      <c r="A27" s="306" t="s">
        <v>19</v>
      </c>
      <c r="B27" s="307"/>
      <c r="C27" s="106"/>
      <c r="D27" s="107"/>
      <c r="E27" s="107"/>
      <c r="F27" s="107"/>
      <c r="G27" s="107"/>
      <c r="H27" s="111"/>
      <c r="I27" s="111"/>
      <c r="J27" s="107"/>
      <c r="K27" s="107">
        <v>49</v>
      </c>
      <c r="L27" s="107"/>
      <c r="M27" s="107"/>
      <c r="N27" s="107"/>
      <c r="O27" s="107"/>
      <c r="P27" s="107"/>
      <c r="Q27" s="107"/>
      <c r="R27" s="107"/>
      <c r="S27" s="107"/>
      <c r="T27" s="107"/>
      <c r="U27" s="107">
        <v>1</v>
      </c>
      <c r="V27" s="107"/>
      <c r="W27" s="122"/>
    </row>
    <row r="28" spans="1:23" ht="16.5">
      <c r="A28" s="124" t="s">
        <v>50</v>
      </c>
      <c r="B28" s="125">
        <v>20</v>
      </c>
      <c r="C28" s="126"/>
      <c r="D28" s="127"/>
      <c r="E28" s="126"/>
      <c r="F28" s="126"/>
      <c r="G28" s="126"/>
      <c r="H28" s="134"/>
      <c r="I28" s="88"/>
      <c r="J28" s="126"/>
      <c r="K28" s="88">
        <v>7</v>
      </c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8"/>
    </row>
    <row r="29" spans="1:23" ht="16.5">
      <c r="A29" s="102" t="s">
        <v>51</v>
      </c>
      <c r="B29" s="87">
        <v>21</v>
      </c>
      <c r="C29" s="88"/>
      <c r="D29" s="89"/>
      <c r="E29" s="88"/>
      <c r="F29" s="88"/>
      <c r="G29" s="88">
        <v>1</v>
      </c>
      <c r="H29" s="134"/>
      <c r="I29" s="88"/>
      <c r="J29" s="88"/>
      <c r="K29" s="88">
        <v>7</v>
      </c>
      <c r="L29" s="88">
        <v>13</v>
      </c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109">
        <v>14</v>
      </c>
    </row>
    <row r="30" spans="1:23" ht="16.5">
      <c r="A30" s="123" t="s">
        <v>45</v>
      </c>
      <c r="B30" s="87">
        <v>22</v>
      </c>
      <c r="C30" s="105"/>
      <c r="D30" s="110"/>
      <c r="E30" s="105"/>
      <c r="F30" s="105"/>
      <c r="G30" s="105">
        <v>1</v>
      </c>
      <c r="H30" s="134"/>
      <c r="I30" s="134"/>
      <c r="J30" s="105"/>
      <c r="K30" s="88">
        <v>7</v>
      </c>
      <c r="L30" s="105">
        <v>7</v>
      </c>
      <c r="M30" s="105"/>
      <c r="N30" s="105"/>
      <c r="O30" s="105"/>
      <c r="P30" s="105">
        <v>1</v>
      </c>
      <c r="Q30" s="105"/>
      <c r="R30" s="105"/>
      <c r="S30" s="105"/>
      <c r="T30" s="105"/>
      <c r="U30" s="105"/>
      <c r="V30" s="105"/>
      <c r="W30" s="121">
        <v>9</v>
      </c>
    </row>
    <row r="31" spans="1:23" ht="16.5">
      <c r="A31" s="86" t="s">
        <v>53</v>
      </c>
      <c r="B31" s="87">
        <v>23</v>
      </c>
      <c r="C31" s="105"/>
      <c r="D31" s="110"/>
      <c r="E31" s="105"/>
      <c r="F31" s="105"/>
      <c r="G31" s="105">
        <v>2</v>
      </c>
      <c r="H31" s="105"/>
      <c r="I31" s="105"/>
      <c r="J31" s="105"/>
      <c r="K31" s="88">
        <v>7</v>
      </c>
      <c r="L31" s="105">
        <v>14</v>
      </c>
      <c r="M31" s="105"/>
      <c r="N31" s="105">
        <v>1</v>
      </c>
      <c r="O31" s="105"/>
      <c r="P31" s="105"/>
      <c r="Q31" s="105"/>
      <c r="R31" s="105"/>
      <c r="S31" s="105"/>
      <c r="T31" s="105"/>
      <c r="U31" s="105"/>
      <c r="V31" s="105"/>
      <c r="W31" s="121">
        <v>17</v>
      </c>
    </row>
    <row r="32" spans="1:23" ht="16.5">
      <c r="A32" s="129" t="s">
        <v>54</v>
      </c>
      <c r="B32" s="130">
        <v>24</v>
      </c>
      <c r="C32" s="105"/>
      <c r="D32" s="110"/>
      <c r="E32" s="105"/>
      <c r="F32" s="105">
        <v>1</v>
      </c>
      <c r="G32" s="105">
        <v>1</v>
      </c>
      <c r="H32" s="105">
        <v>1</v>
      </c>
      <c r="I32" s="105"/>
      <c r="J32" s="105"/>
      <c r="K32" s="105">
        <v>7</v>
      </c>
      <c r="L32" s="105">
        <v>3</v>
      </c>
      <c r="M32" s="105"/>
      <c r="N32" s="105">
        <v>2</v>
      </c>
      <c r="O32" s="105">
        <v>1</v>
      </c>
      <c r="P32" s="105"/>
      <c r="Q32" s="105"/>
      <c r="R32" s="105"/>
      <c r="S32" s="105"/>
      <c r="T32" s="105"/>
      <c r="U32" s="105"/>
      <c r="V32" s="105"/>
      <c r="W32" s="121">
        <v>9</v>
      </c>
    </row>
    <row r="33" spans="1:23" ht="16.5">
      <c r="A33" s="86" t="s">
        <v>49</v>
      </c>
      <c r="B33" s="87">
        <v>25</v>
      </c>
      <c r="C33" s="88"/>
      <c r="D33" s="89"/>
      <c r="E33" s="88"/>
      <c r="F33" s="88"/>
      <c r="G33" s="88">
        <v>2</v>
      </c>
      <c r="H33" s="88"/>
      <c r="I33" s="88"/>
      <c r="J33" s="88"/>
      <c r="K33" s="105">
        <v>7</v>
      </c>
      <c r="L33" s="88">
        <v>1</v>
      </c>
      <c r="M33" s="88"/>
      <c r="N33" s="88">
        <v>1</v>
      </c>
      <c r="O33" s="88"/>
      <c r="P33" s="88"/>
      <c r="Q33" s="88"/>
      <c r="R33" s="88"/>
      <c r="S33" s="88"/>
      <c r="T33" s="88"/>
      <c r="U33" s="88"/>
      <c r="V33" s="88"/>
      <c r="W33" s="134">
        <v>4</v>
      </c>
    </row>
    <row r="34" spans="1:23" ht="16.5">
      <c r="A34" s="86" t="s">
        <v>57</v>
      </c>
      <c r="B34" s="87">
        <v>26</v>
      </c>
      <c r="C34" s="88"/>
      <c r="D34" s="89"/>
      <c r="E34" s="88"/>
      <c r="F34" s="88"/>
      <c r="G34" s="88"/>
      <c r="H34" s="88"/>
      <c r="I34" s="88"/>
      <c r="J34" s="88"/>
      <c r="K34" s="105">
        <v>7</v>
      </c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134" t="s">
        <v>59</v>
      </c>
    </row>
    <row r="35" spans="1:23" ht="15.75" thickBot="1">
      <c r="A35" s="313" t="s">
        <v>19</v>
      </c>
      <c r="B35" s="314"/>
      <c r="C35" s="131"/>
      <c r="D35" s="132"/>
      <c r="E35" s="132"/>
      <c r="F35" s="132"/>
      <c r="G35" s="132"/>
      <c r="H35" s="132"/>
      <c r="I35" s="132"/>
      <c r="J35" s="132"/>
      <c r="K35" s="132">
        <v>49</v>
      </c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3"/>
    </row>
    <row r="36" spans="1:23">
      <c r="A36" s="292"/>
      <c r="B36" s="293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93"/>
      <c r="W36" s="294"/>
    </row>
    <row r="37" spans="1:23">
      <c r="A37" s="292"/>
      <c r="B37" s="293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4"/>
    </row>
    <row r="38" spans="1:23">
      <c r="A38" s="292"/>
      <c r="B38" s="293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4"/>
    </row>
    <row r="39" spans="1:23">
      <c r="A39" s="292"/>
      <c r="B39" s="293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4"/>
    </row>
    <row r="40" spans="1:23">
      <c r="A40" s="292"/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4"/>
    </row>
    <row r="41" spans="1:23">
      <c r="A41" s="292"/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4"/>
    </row>
    <row r="42" spans="1:23">
      <c r="A42" s="292"/>
      <c r="B42" s="293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4"/>
    </row>
    <row r="43" spans="1:23">
      <c r="A43" s="292"/>
      <c r="B43" s="293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4"/>
    </row>
    <row r="44" spans="1:23">
      <c r="A44" s="292"/>
      <c r="B44" s="293"/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4"/>
    </row>
    <row r="45" spans="1:23" ht="16.5">
      <c r="A45" s="86" t="s">
        <v>50</v>
      </c>
      <c r="B45" s="87">
        <v>27</v>
      </c>
      <c r="C45" s="88"/>
      <c r="D45" s="89"/>
      <c r="E45" s="88"/>
      <c r="F45" s="88"/>
      <c r="G45" s="88"/>
      <c r="H45" s="88"/>
      <c r="I45" s="88"/>
      <c r="J45" s="88"/>
      <c r="K45" s="88">
        <v>7</v>
      </c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134"/>
    </row>
    <row r="46" spans="1:23" ht="16.5">
      <c r="A46" s="102" t="s">
        <v>60</v>
      </c>
      <c r="B46" s="87">
        <v>28</v>
      </c>
      <c r="C46" s="126"/>
      <c r="D46" s="89"/>
      <c r="E46" s="88"/>
      <c r="F46" s="88"/>
      <c r="G46" s="88"/>
      <c r="H46" s="88"/>
      <c r="I46" s="88"/>
      <c r="J46" s="88"/>
      <c r="K46" s="88">
        <v>7</v>
      </c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134"/>
    </row>
    <row r="47" spans="1:23" ht="16.5">
      <c r="A47" s="135" t="s">
        <v>45</v>
      </c>
      <c r="B47" s="87">
        <v>1</v>
      </c>
      <c r="C47" s="126"/>
      <c r="D47" s="89"/>
      <c r="E47" s="88"/>
      <c r="F47" s="88"/>
      <c r="G47" s="88"/>
      <c r="H47" s="88"/>
      <c r="I47" s="88"/>
      <c r="J47" s="88"/>
      <c r="K47" s="88">
        <v>7</v>
      </c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134"/>
    </row>
    <row r="48" spans="1:23" ht="16.5">
      <c r="A48" s="135" t="s">
        <v>61</v>
      </c>
      <c r="B48" s="87">
        <v>2</v>
      </c>
      <c r="C48" s="126"/>
      <c r="D48" s="89"/>
      <c r="E48" s="88"/>
      <c r="F48" s="88"/>
      <c r="G48" s="88"/>
      <c r="H48" s="88"/>
      <c r="I48" s="88"/>
      <c r="J48" s="88"/>
      <c r="K48" s="88">
        <v>7</v>
      </c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134"/>
    </row>
    <row r="49" spans="1:23" ht="16.5">
      <c r="A49" s="135" t="s">
        <v>62</v>
      </c>
      <c r="B49" s="87">
        <v>3</v>
      </c>
      <c r="C49" s="126"/>
      <c r="D49" s="89"/>
      <c r="E49" s="88"/>
      <c r="F49" s="88"/>
      <c r="G49" s="88"/>
      <c r="H49" s="88"/>
      <c r="I49" s="88"/>
      <c r="J49" s="88"/>
      <c r="K49" s="88">
        <v>7</v>
      </c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134"/>
    </row>
    <row r="50" spans="1:23" ht="16.5">
      <c r="A50" s="123" t="s">
        <v>49</v>
      </c>
      <c r="B50" s="87">
        <v>4</v>
      </c>
      <c r="C50" s="126"/>
      <c r="D50" s="89"/>
      <c r="E50" s="88"/>
      <c r="F50" s="88"/>
      <c r="G50" s="88"/>
      <c r="H50" s="88"/>
      <c r="I50" s="88"/>
      <c r="J50" s="88"/>
      <c r="K50" s="88">
        <v>7</v>
      </c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134"/>
    </row>
    <row r="51" spans="1:23" ht="15.75" thickBot="1">
      <c r="A51" s="313" t="s">
        <v>19</v>
      </c>
      <c r="B51" s="314"/>
      <c r="C51" s="131"/>
      <c r="D51" s="132"/>
      <c r="E51" s="132"/>
      <c r="F51" s="132"/>
      <c r="G51" s="132"/>
      <c r="H51" s="132"/>
      <c r="I51" s="132"/>
      <c r="J51" s="132"/>
      <c r="K51" s="132">
        <v>42</v>
      </c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3"/>
    </row>
    <row r="52" spans="1:23">
      <c r="A52" s="85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</row>
    <row r="53" spans="1:23">
      <c r="A53" s="85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</row>
    <row r="54" spans="1:23">
      <c r="A54" s="85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</row>
    <row r="55" spans="1:23">
      <c r="A55" s="85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</row>
    <row r="56" spans="1:23">
      <c r="A56" s="85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</row>
    <row r="57" spans="1:23">
      <c r="A57" s="85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</row>
    <row r="58" spans="1:23">
      <c r="A58" s="85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</row>
    <row r="59" spans="1:23">
      <c r="A59" s="85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</row>
    <row r="60" spans="1:23">
      <c r="A60" s="85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</row>
    <row r="61" spans="1:23">
      <c r="A61" s="85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</row>
    <row r="62" spans="1:23">
      <c r="A62" s="85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</row>
    <row r="63" spans="1:23">
      <c r="A63" s="85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</row>
    <row r="64" spans="1:23">
      <c r="A64" s="85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</row>
    <row r="65" spans="1:1">
      <c r="A65" s="85"/>
    </row>
    <row r="66" spans="1:1">
      <c r="A66" s="85"/>
    </row>
    <row r="67" spans="1:1">
      <c r="A67" s="85"/>
    </row>
    <row r="68" spans="1:1">
      <c r="A68" s="85"/>
    </row>
    <row r="69" spans="1:1">
      <c r="A69" s="85"/>
    </row>
    <row r="70" spans="1:1">
      <c r="A70" s="85"/>
    </row>
    <row r="71" spans="1:1">
      <c r="A71" s="85"/>
    </row>
    <row r="72" spans="1:1">
      <c r="A72" s="85"/>
    </row>
    <row r="73" spans="1:1">
      <c r="A73" s="85"/>
    </row>
    <row r="74" spans="1:1">
      <c r="A74" s="85"/>
    </row>
    <row r="75" spans="1:1">
      <c r="A75" s="85"/>
    </row>
    <row r="76" spans="1:1">
      <c r="A76" s="85"/>
    </row>
    <row r="77" spans="1:1">
      <c r="A77" s="85"/>
    </row>
    <row r="78" spans="1:1">
      <c r="A78" s="85"/>
    </row>
    <row r="79" spans="1:1">
      <c r="A79" s="85"/>
    </row>
    <row r="80" spans="1:1">
      <c r="A80" s="85"/>
    </row>
    <row r="81" spans="1:1">
      <c r="A81" s="85"/>
    </row>
    <row r="82" spans="1:1">
      <c r="A82" s="85"/>
    </row>
    <row r="83" spans="1:1">
      <c r="A83" s="85"/>
    </row>
    <row r="84" spans="1:1">
      <c r="A84" s="85"/>
    </row>
    <row r="85" spans="1:1">
      <c r="A85" s="85"/>
    </row>
    <row r="86" spans="1:1">
      <c r="A86" s="85"/>
    </row>
    <row r="87" spans="1:1">
      <c r="A87" s="85"/>
    </row>
    <row r="88" spans="1:1">
      <c r="A88" s="85"/>
    </row>
    <row r="89" spans="1:1">
      <c r="A89" s="85"/>
    </row>
    <row r="90" spans="1:1">
      <c r="A90" s="85"/>
    </row>
    <row r="91" spans="1:1">
      <c r="A91" s="85"/>
    </row>
    <row r="92" spans="1:1">
      <c r="A92" s="85"/>
    </row>
    <row r="93" spans="1:1">
      <c r="A93" s="85"/>
    </row>
    <row r="94" spans="1:1">
      <c r="A94" s="85"/>
    </row>
    <row r="95" spans="1:1">
      <c r="A95" s="85"/>
    </row>
    <row r="96" spans="1:1">
      <c r="A96" s="85"/>
    </row>
    <row r="97" spans="1:1">
      <c r="A97" s="85"/>
    </row>
    <row r="98" spans="1:1">
      <c r="A98" s="85"/>
    </row>
    <row r="99" spans="1:1">
      <c r="A99" s="85"/>
    </row>
    <row r="100" spans="1:1">
      <c r="A100" s="85"/>
    </row>
    <row r="101" spans="1:1">
      <c r="A101" s="85"/>
    </row>
    <row r="102" spans="1:1">
      <c r="A102" s="85"/>
    </row>
    <row r="103" spans="1:1">
      <c r="A103" s="85"/>
    </row>
    <row r="104" spans="1:1">
      <c r="A104" s="85"/>
    </row>
    <row r="105" spans="1:1">
      <c r="A105" s="85"/>
    </row>
    <row r="106" spans="1:1">
      <c r="A106" s="85"/>
    </row>
    <row r="107" spans="1:1">
      <c r="A107" s="85"/>
    </row>
    <row r="108" spans="1:1">
      <c r="A108" s="85"/>
    </row>
    <row r="109" spans="1:1">
      <c r="A109" s="85"/>
    </row>
    <row r="110" spans="1:1">
      <c r="A110" s="85"/>
    </row>
    <row r="111" spans="1:1">
      <c r="A111" s="85"/>
    </row>
    <row r="112" spans="1:1">
      <c r="A112" s="85"/>
    </row>
    <row r="113" spans="1:1">
      <c r="A113" s="85"/>
    </row>
    <row r="114" spans="1:1">
      <c r="A114" s="85"/>
    </row>
    <row r="115" spans="1:1">
      <c r="A115" s="85"/>
    </row>
    <row r="116" spans="1:1">
      <c r="A116" s="85"/>
    </row>
    <row r="117" spans="1:1">
      <c r="A117" s="85"/>
    </row>
    <row r="118" spans="1:1">
      <c r="A118" s="85"/>
    </row>
    <row r="119" spans="1:1">
      <c r="A119" s="85"/>
    </row>
    <row r="120" spans="1:1">
      <c r="A120" s="85"/>
    </row>
    <row r="121" spans="1:1">
      <c r="A121" s="85"/>
    </row>
    <row r="122" spans="1:1">
      <c r="A122" s="85"/>
    </row>
    <row r="123" spans="1:1">
      <c r="A123" s="85"/>
    </row>
    <row r="124" spans="1:1">
      <c r="A124" s="85"/>
    </row>
    <row r="125" spans="1:1">
      <c r="A125" s="85"/>
    </row>
    <row r="126" spans="1:1">
      <c r="A126" s="85"/>
    </row>
    <row r="127" spans="1:1">
      <c r="A127" s="85"/>
    </row>
    <row r="128" spans="1:1">
      <c r="A128" s="85"/>
    </row>
    <row r="129" spans="1:1">
      <c r="A129" s="85"/>
    </row>
    <row r="130" spans="1:1">
      <c r="A130" s="85"/>
    </row>
    <row r="131" spans="1:1">
      <c r="A131" s="85"/>
    </row>
    <row r="132" spans="1:1">
      <c r="A132" s="85"/>
    </row>
    <row r="133" spans="1:1">
      <c r="A133" s="85"/>
    </row>
    <row r="134" spans="1:1">
      <c r="A134" s="85"/>
    </row>
    <row r="135" spans="1:1">
      <c r="A135" s="85"/>
    </row>
    <row r="136" spans="1:1">
      <c r="A136" s="85"/>
    </row>
    <row r="137" spans="1:1">
      <c r="A137" s="85"/>
    </row>
    <row r="138" spans="1:1">
      <c r="A138" s="85"/>
    </row>
    <row r="139" spans="1:1">
      <c r="A139" s="85"/>
    </row>
    <row r="140" spans="1:1">
      <c r="A140" s="85"/>
    </row>
    <row r="141" spans="1:1">
      <c r="A141" s="85"/>
    </row>
    <row r="142" spans="1:1">
      <c r="A142" s="85"/>
    </row>
    <row r="143" spans="1:1">
      <c r="A143" s="85"/>
    </row>
    <row r="144" spans="1:1">
      <c r="A144" s="85"/>
    </row>
    <row r="145" spans="1:1">
      <c r="A145" s="85"/>
    </row>
    <row r="146" spans="1:1">
      <c r="A146" s="85"/>
    </row>
    <row r="147" spans="1:1">
      <c r="A147" s="85"/>
    </row>
    <row r="148" spans="1:1">
      <c r="A148" s="85"/>
    </row>
    <row r="149" spans="1:1">
      <c r="A149" s="85"/>
    </row>
    <row r="150" spans="1:1">
      <c r="A150" s="85"/>
    </row>
    <row r="151" spans="1:1">
      <c r="A151" s="85"/>
    </row>
    <row r="152" spans="1:1">
      <c r="A152" s="85"/>
    </row>
    <row r="153" spans="1:1">
      <c r="A153" s="85"/>
    </row>
    <row r="154" spans="1:1">
      <c r="A154" s="85"/>
    </row>
    <row r="155" spans="1:1">
      <c r="A155" s="85"/>
    </row>
    <row r="156" spans="1:1">
      <c r="A156" s="85"/>
    </row>
    <row r="157" spans="1:1">
      <c r="A157" s="85"/>
    </row>
    <row r="158" spans="1:1">
      <c r="A158" s="85"/>
    </row>
    <row r="159" spans="1:1">
      <c r="A159" s="85"/>
    </row>
    <row r="160" spans="1:1">
      <c r="A160" s="85"/>
    </row>
    <row r="161" spans="1:1">
      <c r="A161" s="85"/>
    </row>
    <row r="162" spans="1:1">
      <c r="A162" s="85"/>
    </row>
    <row r="163" spans="1:1">
      <c r="A163" s="85"/>
    </row>
    <row r="164" spans="1:1">
      <c r="A164" s="85"/>
    </row>
    <row r="165" spans="1:1">
      <c r="A165" s="85"/>
    </row>
    <row r="166" spans="1:1">
      <c r="A166" s="85"/>
    </row>
    <row r="167" spans="1:1">
      <c r="A167" s="85"/>
    </row>
    <row r="168" spans="1:1">
      <c r="A168" s="85"/>
    </row>
    <row r="169" spans="1:1">
      <c r="A169" s="85"/>
    </row>
    <row r="170" spans="1:1">
      <c r="A170" s="85"/>
    </row>
    <row r="171" spans="1:1">
      <c r="A171" s="85"/>
    </row>
  </sheetData>
  <mergeCells count="28">
    <mergeCell ref="A51:B51"/>
    <mergeCell ref="U5:U6"/>
    <mergeCell ref="V5:V6"/>
    <mergeCell ref="J5:J6"/>
    <mergeCell ref="K5:K6"/>
    <mergeCell ref="L5:L6"/>
    <mergeCell ref="S5:S6"/>
    <mergeCell ref="T5:T6"/>
    <mergeCell ref="C5:C6"/>
    <mergeCell ref="F5:F6"/>
    <mergeCell ref="G5:G6"/>
    <mergeCell ref="H5:H6"/>
    <mergeCell ref="I5:I6"/>
    <mergeCell ref="A19:B19"/>
    <mergeCell ref="A35:B35"/>
    <mergeCell ref="A2:W4"/>
    <mergeCell ref="E5:E6"/>
    <mergeCell ref="A36:W44"/>
    <mergeCell ref="W5:W6"/>
    <mergeCell ref="A11:B11"/>
    <mergeCell ref="M5:M6"/>
    <mergeCell ref="N5:N6"/>
    <mergeCell ref="O5:O6"/>
    <mergeCell ref="P5:P6"/>
    <mergeCell ref="Q5:Q6"/>
    <mergeCell ref="R5:R6"/>
    <mergeCell ref="A5:B6"/>
    <mergeCell ref="A27:B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76"/>
  <sheetViews>
    <sheetView tabSelected="1" workbookViewId="0">
      <selection activeCell="A2" sqref="A2:W4"/>
    </sheetView>
  </sheetViews>
  <sheetFormatPr baseColWidth="10" defaultRowHeight="15"/>
  <sheetData>
    <row r="2" spans="1:23">
      <c r="A2" s="346" t="s">
        <v>78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</row>
    <row r="3" spans="1:23">
      <c r="A3" s="348"/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7"/>
    </row>
    <row r="4" spans="1:23" ht="15.75" thickBot="1">
      <c r="A4" s="350"/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</row>
    <row r="5" spans="1:23">
      <c r="A5" s="352"/>
      <c r="B5" s="353"/>
      <c r="C5" s="355"/>
      <c r="D5" s="137"/>
      <c r="E5" s="356" t="s">
        <v>26</v>
      </c>
      <c r="F5" s="357" t="s">
        <v>0</v>
      </c>
      <c r="G5" s="356" t="s">
        <v>1</v>
      </c>
      <c r="H5" s="357" t="s">
        <v>2</v>
      </c>
      <c r="I5" s="357" t="s">
        <v>3</v>
      </c>
      <c r="J5" s="357" t="s">
        <v>21</v>
      </c>
      <c r="K5" s="357" t="s">
        <v>4</v>
      </c>
      <c r="L5" s="334" t="s">
        <v>5</v>
      </c>
      <c r="M5" s="334" t="s">
        <v>6</v>
      </c>
      <c r="N5" s="334" t="s">
        <v>7</v>
      </c>
      <c r="O5" s="334" t="s">
        <v>8</v>
      </c>
      <c r="P5" s="334" t="s">
        <v>9</v>
      </c>
      <c r="Q5" s="334" t="s">
        <v>23</v>
      </c>
      <c r="R5" s="334" t="s">
        <v>22</v>
      </c>
      <c r="S5" s="334" t="s">
        <v>24</v>
      </c>
      <c r="T5" s="334" t="s">
        <v>10</v>
      </c>
      <c r="U5" s="334" t="s">
        <v>11</v>
      </c>
      <c r="V5" s="334" t="s">
        <v>25</v>
      </c>
      <c r="W5" s="334" t="s">
        <v>12</v>
      </c>
    </row>
    <row r="6" spans="1:23" ht="146.25" customHeight="1" thickBot="1">
      <c r="A6" s="350"/>
      <c r="B6" s="354"/>
      <c r="C6" s="354"/>
      <c r="D6" s="137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</row>
    <row r="7" spans="1:23" ht="15.75" thickBot="1">
      <c r="A7" s="340" t="s">
        <v>19</v>
      </c>
      <c r="B7" s="341"/>
      <c r="C7" s="151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82"/>
      <c r="V7" s="182"/>
      <c r="W7" s="183"/>
    </row>
    <row r="8" spans="1:23" ht="15.75" thickBot="1">
      <c r="A8" s="152" t="s">
        <v>60</v>
      </c>
      <c r="B8" s="153"/>
      <c r="C8" s="140"/>
      <c r="D8" s="184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54"/>
      <c r="V8" s="154"/>
      <c r="W8" s="154"/>
    </row>
    <row r="9" spans="1:23" ht="15.75">
      <c r="A9" s="155" t="s">
        <v>14</v>
      </c>
      <c r="B9" s="156">
        <v>1</v>
      </c>
      <c r="C9" s="140"/>
      <c r="D9" s="185"/>
      <c r="E9" s="140"/>
      <c r="F9" s="150">
        <v>1</v>
      </c>
      <c r="G9" s="150"/>
      <c r="H9" s="150"/>
      <c r="I9" s="150"/>
      <c r="J9" s="150"/>
      <c r="K9" s="150"/>
      <c r="L9" s="150"/>
      <c r="M9" s="150"/>
      <c r="N9" s="150">
        <v>1</v>
      </c>
      <c r="O9" s="140"/>
      <c r="P9" s="140"/>
      <c r="Q9" s="140"/>
      <c r="R9" s="140"/>
      <c r="S9" s="140"/>
      <c r="T9" s="140"/>
      <c r="U9" s="154"/>
      <c r="V9" s="154"/>
      <c r="W9" s="154">
        <v>2</v>
      </c>
    </row>
    <row r="10" spans="1:23" ht="16.5">
      <c r="A10" s="152" t="s">
        <v>15</v>
      </c>
      <c r="B10" s="153">
        <v>2</v>
      </c>
      <c r="C10" s="140"/>
      <c r="D10" s="186"/>
      <c r="E10" s="140"/>
      <c r="F10" s="140"/>
      <c r="G10" s="140"/>
      <c r="H10" s="140"/>
      <c r="I10" s="140"/>
      <c r="J10" s="140"/>
      <c r="K10" s="140"/>
      <c r="L10" s="140"/>
      <c r="M10" s="140"/>
      <c r="N10" s="150">
        <v>1</v>
      </c>
      <c r="O10" s="140"/>
      <c r="P10" s="140"/>
      <c r="Q10" s="140"/>
      <c r="R10" s="140"/>
      <c r="S10" s="140"/>
      <c r="T10" s="140"/>
      <c r="U10" s="157"/>
      <c r="V10" s="157"/>
      <c r="W10" s="157">
        <v>1</v>
      </c>
    </row>
    <row r="11" spans="1:23" ht="15.75" thickBot="1">
      <c r="A11" s="152" t="s">
        <v>62</v>
      </c>
      <c r="B11" s="153">
        <v>3</v>
      </c>
      <c r="C11" s="140"/>
      <c r="D11" s="185"/>
      <c r="E11" s="140"/>
      <c r="F11" s="146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54"/>
      <c r="V11" s="154"/>
      <c r="W11" s="154"/>
    </row>
    <row r="12" spans="1:23" ht="15.75">
      <c r="A12" s="158" t="s">
        <v>49</v>
      </c>
      <c r="B12" s="156">
        <v>4</v>
      </c>
      <c r="C12" s="140"/>
      <c r="D12" s="159"/>
      <c r="E12" s="140"/>
      <c r="F12" s="140"/>
      <c r="G12" s="140"/>
      <c r="H12" s="140"/>
      <c r="I12" s="140"/>
      <c r="J12" s="140"/>
      <c r="K12" s="140"/>
      <c r="L12" s="140"/>
      <c r="M12" s="140"/>
      <c r="N12" s="150">
        <v>2</v>
      </c>
      <c r="O12" s="140"/>
      <c r="P12" s="140"/>
      <c r="Q12" s="140"/>
      <c r="R12" s="140"/>
      <c r="S12" s="140"/>
      <c r="T12" s="140"/>
      <c r="U12" s="160"/>
      <c r="V12" s="160"/>
      <c r="W12" s="160">
        <v>2</v>
      </c>
    </row>
    <row r="13" spans="1:23" ht="15.75" thickBot="1">
      <c r="A13" s="161" t="s">
        <v>58</v>
      </c>
      <c r="B13" s="153">
        <v>5</v>
      </c>
      <c r="C13" s="145"/>
      <c r="D13" s="162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63"/>
      <c r="V13" s="163"/>
      <c r="W13" s="163"/>
    </row>
    <row r="14" spans="1:23" ht="15.75" thickBot="1">
      <c r="A14" s="340" t="s">
        <v>19</v>
      </c>
      <c r="B14" s="341"/>
      <c r="C14" s="151"/>
      <c r="D14" s="143"/>
      <c r="E14" s="143">
        <v>0</v>
      </c>
      <c r="F14" s="143">
        <v>1</v>
      </c>
      <c r="G14" s="143"/>
      <c r="H14" s="143">
        <v>0</v>
      </c>
      <c r="I14" s="143">
        <v>0</v>
      </c>
      <c r="J14" s="143"/>
      <c r="K14" s="143" t="s">
        <v>63</v>
      </c>
      <c r="L14" s="143" t="s">
        <v>64</v>
      </c>
      <c r="M14" s="143"/>
      <c r="N14" s="143">
        <v>4</v>
      </c>
      <c r="O14" s="143"/>
      <c r="P14" s="143"/>
      <c r="Q14" s="143">
        <v>0</v>
      </c>
      <c r="R14" s="143">
        <v>0</v>
      </c>
      <c r="S14" s="143"/>
      <c r="T14" s="143">
        <v>0</v>
      </c>
      <c r="U14" s="182">
        <v>0</v>
      </c>
      <c r="V14" s="182">
        <v>0</v>
      </c>
      <c r="W14" s="183">
        <v>5</v>
      </c>
    </row>
    <row r="15" spans="1:23" ht="15.75" thickBot="1">
      <c r="A15" s="164" t="s">
        <v>13</v>
      </c>
      <c r="B15" s="156">
        <v>7</v>
      </c>
      <c r="C15" s="165"/>
      <c r="D15" s="187"/>
      <c r="E15" s="188"/>
      <c r="F15" s="188"/>
      <c r="G15" s="147"/>
      <c r="H15" s="188"/>
      <c r="I15" s="188"/>
      <c r="J15" s="188"/>
      <c r="K15" s="188"/>
      <c r="L15" s="188"/>
      <c r="M15" s="188"/>
      <c r="N15" s="189"/>
      <c r="O15" s="188"/>
      <c r="P15" s="190"/>
      <c r="Q15" s="188" t="s">
        <v>65</v>
      </c>
      <c r="R15" s="188"/>
      <c r="S15" s="188"/>
      <c r="T15" s="188"/>
      <c r="U15" s="191"/>
      <c r="V15" s="191"/>
      <c r="W15" s="192"/>
    </row>
    <row r="16" spans="1:23" ht="15.75" thickBot="1">
      <c r="A16" s="152" t="s">
        <v>14</v>
      </c>
      <c r="B16" s="153">
        <v>8</v>
      </c>
      <c r="C16" s="166"/>
      <c r="D16" s="185"/>
      <c r="E16" s="141"/>
      <c r="F16" s="141"/>
      <c r="G16" s="188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93"/>
      <c r="V16" s="193"/>
      <c r="W16" s="167"/>
    </row>
    <row r="17" spans="1:24">
      <c r="A17" s="152" t="s">
        <v>15</v>
      </c>
      <c r="B17" s="156">
        <v>9</v>
      </c>
      <c r="C17" s="166"/>
      <c r="D17" s="185"/>
      <c r="E17" s="141"/>
      <c r="F17" s="141"/>
      <c r="G17" s="141"/>
      <c r="H17" s="141"/>
      <c r="I17" s="141"/>
      <c r="J17" s="141"/>
      <c r="K17" s="141"/>
      <c r="L17" s="141"/>
      <c r="M17" s="141"/>
      <c r="N17" s="141">
        <v>1</v>
      </c>
      <c r="O17" s="141"/>
      <c r="P17" s="141"/>
      <c r="Q17" s="141"/>
      <c r="R17" s="141"/>
      <c r="S17" s="141"/>
      <c r="T17" s="204"/>
      <c r="U17" s="193"/>
      <c r="V17" s="193"/>
      <c r="W17" s="167">
        <v>1</v>
      </c>
      <c r="X17" s="136"/>
    </row>
    <row r="18" spans="1:24" ht="15.75" thickBot="1">
      <c r="A18" s="152" t="s">
        <v>16</v>
      </c>
      <c r="B18" s="153">
        <v>10</v>
      </c>
      <c r="C18" s="166"/>
      <c r="D18" s="185"/>
      <c r="E18" s="141"/>
      <c r="F18" s="141"/>
      <c r="G18" s="141"/>
      <c r="H18" s="141"/>
      <c r="I18" s="141"/>
      <c r="J18" s="141"/>
      <c r="K18" s="141"/>
      <c r="L18" s="141"/>
      <c r="M18" s="141"/>
      <c r="N18" s="141">
        <v>4</v>
      </c>
      <c r="O18" s="141"/>
      <c r="P18" s="141"/>
      <c r="Q18" s="141"/>
      <c r="R18" s="141"/>
      <c r="S18" s="141"/>
      <c r="T18" s="141"/>
      <c r="U18" s="141"/>
      <c r="V18" s="141"/>
      <c r="W18" s="140">
        <v>4</v>
      </c>
      <c r="X18" s="136"/>
    </row>
    <row r="19" spans="1:24" ht="16.5">
      <c r="A19" s="152" t="s">
        <v>17</v>
      </c>
      <c r="B19" s="156">
        <v>11</v>
      </c>
      <c r="C19" s="166"/>
      <c r="D19" s="194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0"/>
      <c r="X19" s="136"/>
    </row>
    <row r="20" spans="1:24" ht="15.75" thickBot="1">
      <c r="A20" s="158" t="s">
        <v>20</v>
      </c>
      <c r="B20" s="153">
        <v>12</v>
      </c>
      <c r="C20" s="166"/>
      <c r="D20" s="168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>
        <v>1</v>
      </c>
      <c r="P20" s="141"/>
      <c r="Q20" s="141"/>
      <c r="R20" s="141"/>
      <c r="S20" s="141"/>
      <c r="T20" s="141"/>
      <c r="U20" s="141"/>
      <c r="V20" s="141"/>
      <c r="W20" s="140">
        <v>1</v>
      </c>
      <c r="X20" s="136"/>
    </row>
    <row r="21" spans="1:24" ht="15.75" thickBot="1">
      <c r="A21" s="161" t="s">
        <v>18</v>
      </c>
      <c r="B21" s="156">
        <v>13</v>
      </c>
      <c r="C21" s="145"/>
      <c r="D21" s="19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69"/>
      <c r="X21" s="136"/>
    </row>
    <row r="22" spans="1:24" ht="15.75" thickBot="1">
      <c r="A22" s="342" t="s">
        <v>19</v>
      </c>
      <c r="B22" s="343"/>
      <c r="C22" s="170"/>
      <c r="D22" s="142"/>
      <c r="E22" s="142">
        <v>0</v>
      </c>
      <c r="F22" s="142"/>
      <c r="G22" s="142"/>
      <c r="H22" s="142">
        <v>0</v>
      </c>
      <c r="I22" s="142">
        <v>0</v>
      </c>
      <c r="J22" s="142"/>
      <c r="K22" s="142" t="s">
        <v>63</v>
      </c>
      <c r="L22" s="142" t="s">
        <v>66</v>
      </c>
      <c r="M22" s="142"/>
      <c r="N22" s="142">
        <v>5</v>
      </c>
      <c r="O22" s="142">
        <v>1</v>
      </c>
      <c r="P22" s="142"/>
      <c r="Q22" s="142">
        <v>0</v>
      </c>
      <c r="R22" s="142">
        <v>0</v>
      </c>
      <c r="S22" s="142">
        <v>0</v>
      </c>
      <c r="T22" s="142">
        <v>0</v>
      </c>
      <c r="U22" s="196">
        <v>0</v>
      </c>
      <c r="V22" s="196">
        <v>0</v>
      </c>
      <c r="W22" s="197">
        <v>6</v>
      </c>
      <c r="X22" s="136"/>
    </row>
    <row r="23" spans="1:24">
      <c r="A23" s="171" t="s">
        <v>13</v>
      </c>
      <c r="B23" s="156">
        <v>14</v>
      </c>
      <c r="C23" s="144"/>
      <c r="D23" s="187"/>
      <c r="E23" s="144"/>
      <c r="F23" s="144"/>
      <c r="G23" s="144"/>
      <c r="H23" s="144"/>
      <c r="I23" s="144"/>
      <c r="J23" s="144"/>
      <c r="K23" s="144"/>
      <c r="L23" s="144"/>
      <c r="M23" s="144"/>
      <c r="N23" s="144">
        <v>2</v>
      </c>
      <c r="O23" s="144"/>
      <c r="P23" s="144"/>
      <c r="Q23" s="144"/>
      <c r="R23" s="144"/>
      <c r="S23" s="144"/>
      <c r="T23" s="144"/>
      <c r="U23" s="144"/>
      <c r="V23" s="144"/>
      <c r="W23" s="172">
        <v>2</v>
      </c>
      <c r="X23" s="136"/>
    </row>
    <row r="24" spans="1:24" ht="15.75" thickBot="1">
      <c r="A24" s="173" t="s">
        <v>14</v>
      </c>
      <c r="B24" s="153">
        <v>15</v>
      </c>
      <c r="C24" s="140"/>
      <c r="D24" s="185"/>
      <c r="E24" s="140"/>
      <c r="F24" s="140">
        <v>1</v>
      </c>
      <c r="G24" s="140"/>
      <c r="H24" s="140"/>
      <c r="I24" s="140"/>
      <c r="J24" s="140"/>
      <c r="K24" s="140"/>
      <c r="L24" s="140"/>
      <c r="M24" s="140"/>
      <c r="N24" s="140">
        <v>4</v>
      </c>
      <c r="O24" s="140">
        <v>1</v>
      </c>
      <c r="P24" s="140"/>
      <c r="Q24" s="140"/>
      <c r="R24" s="140"/>
      <c r="S24" s="140"/>
      <c r="T24" s="140"/>
      <c r="U24" s="140"/>
      <c r="V24" s="140"/>
      <c r="W24" s="167">
        <v>6</v>
      </c>
      <c r="X24" s="136"/>
    </row>
    <row r="25" spans="1:24">
      <c r="A25" s="173" t="s">
        <v>15</v>
      </c>
      <c r="B25" s="156">
        <v>16</v>
      </c>
      <c r="C25" s="140"/>
      <c r="D25" s="185"/>
      <c r="E25" s="140"/>
      <c r="F25" s="140"/>
      <c r="G25" s="140"/>
      <c r="H25" s="140"/>
      <c r="I25" s="140"/>
      <c r="J25" s="140"/>
      <c r="K25" s="140"/>
      <c r="L25" s="140"/>
      <c r="M25" s="140"/>
      <c r="N25" s="140">
        <v>1</v>
      </c>
      <c r="O25" s="140"/>
      <c r="P25" s="140"/>
      <c r="Q25" s="140"/>
      <c r="R25" s="140"/>
      <c r="S25" s="140"/>
      <c r="T25" s="140"/>
      <c r="U25" s="140"/>
      <c r="V25" s="140"/>
      <c r="W25" s="167">
        <v>1</v>
      </c>
      <c r="X25" s="136"/>
    </row>
    <row r="26" spans="1:24" ht="15.75" thickBot="1">
      <c r="A26" s="173" t="s">
        <v>16</v>
      </c>
      <c r="B26" s="153">
        <v>17</v>
      </c>
      <c r="C26" s="140"/>
      <c r="D26" s="185"/>
      <c r="E26" s="140"/>
      <c r="F26" s="140"/>
      <c r="G26" s="140"/>
      <c r="H26" s="140"/>
      <c r="I26" s="140"/>
      <c r="J26" s="140"/>
      <c r="K26" s="140"/>
      <c r="L26" s="140"/>
      <c r="M26" s="140"/>
      <c r="N26" s="140">
        <v>1</v>
      </c>
      <c r="O26" s="140"/>
      <c r="P26" s="140"/>
      <c r="Q26" s="140"/>
      <c r="R26" s="140"/>
      <c r="S26" s="140"/>
      <c r="T26" s="140"/>
      <c r="U26" s="140"/>
      <c r="V26" s="140"/>
      <c r="W26" s="167">
        <v>1</v>
      </c>
      <c r="X26" s="136"/>
    </row>
    <row r="27" spans="1:24">
      <c r="A27" s="173" t="s">
        <v>17</v>
      </c>
      <c r="B27" s="156">
        <v>18</v>
      </c>
      <c r="C27" s="166"/>
      <c r="D27" s="168"/>
      <c r="E27" s="141"/>
      <c r="F27" s="141"/>
      <c r="G27" s="141"/>
      <c r="H27" s="141"/>
      <c r="I27" s="141"/>
      <c r="J27" s="141"/>
      <c r="K27" s="141"/>
      <c r="L27" s="141"/>
      <c r="M27" s="141"/>
      <c r="N27" s="141">
        <v>1</v>
      </c>
      <c r="O27" s="141"/>
      <c r="P27" s="141">
        <v>2</v>
      </c>
      <c r="Q27" s="141"/>
      <c r="R27" s="141"/>
      <c r="S27" s="141"/>
      <c r="T27" s="141"/>
      <c r="U27" s="141"/>
      <c r="V27" s="141"/>
      <c r="W27" s="154">
        <v>3</v>
      </c>
      <c r="X27" s="136"/>
    </row>
    <row r="28" spans="1:24" ht="15.75" thickBot="1">
      <c r="A28" s="149" t="s">
        <v>20</v>
      </c>
      <c r="B28" s="153">
        <v>19</v>
      </c>
      <c r="C28" s="166"/>
      <c r="D28" s="168"/>
      <c r="E28" s="141"/>
      <c r="F28" s="141"/>
      <c r="G28" s="141"/>
      <c r="H28" s="141"/>
      <c r="I28" s="141"/>
      <c r="J28" s="141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57"/>
      <c r="X28" s="136"/>
    </row>
    <row r="29" spans="1:24" ht="15.75" thickBot="1">
      <c r="A29" s="174" t="s">
        <v>18</v>
      </c>
      <c r="B29" s="156">
        <v>20</v>
      </c>
      <c r="C29" s="145"/>
      <c r="D29" s="19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75"/>
      <c r="X29" s="136"/>
    </row>
    <row r="30" spans="1:24" ht="15.75" thickBot="1">
      <c r="A30" s="340" t="s">
        <v>19</v>
      </c>
      <c r="B30" s="341"/>
      <c r="C30" s="170"/>
      <c r="D30" s="142"/>
      <c r="E30" s="142">
        <v>0</v>
      </c>
      <c r="F30" s="142">
        <v>1</v>
      </c>
      <c r="G30" s="142"/>
      <c r="H30" s="142">
        <v>0</v>
      </c>
      <c r="I30" s="142">
        <v>0</v>
      </c>
      <c r="J30" s="142"/>
      <c r="K30" s="142" t="s">
        <v>63</v>
      </c>
      <c r="L30" s="142" t="s">
        <v>67</v>
      </c>
      <c r="M30" s="142"/>
      <c r="N30" s="142">
        <v>9</v>
      </c>
      <c r="O30" s="142">
        <v>1</v>
      </c>
      <c r="P30" s="142">
        <v>2</v>
      </c>
      <c r="Q30" s="142">
        <v>0</v>
      </c>
      <c r="R30" s="142">
        <v>0</v>
      </c>
      <c r="S30" s="142">
        <v>0</v>
      </c>
      <c r="T30" s="142">
        <v>0</v>
      </c>
      <c r="U30" s="142">
        <v>0</v>
      </c>
      <c r="V30" s="142">
        <v>0</v>
      </c>
      <c r="W30" s="199">
        <v>13</v>
      </c>
      <c r="X30" s="139"/>
    </row>
    <row r="31" spans="1:24">
      <c r="A31" s="164" t="s">
        <v>13</v>
      </c>
      <c r="B31" s="156">
        <v>21</v>
      </c>
      <c r="C31" s="144"/>
      <c r="D31" s="187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72"/>
      <c r="X31" s="136"/>
    </row>
    <row r="32" spans="1:24" ht="15.75" thickBot="1">
      <c r="A32" s="152" t="s">
        <v>14</v>
      </c>
      <c r="B32" s="153">
        <v>22</v>
      </c>
      <c r="C32" s="140"/>
      <c r="D32" s="185"/>
      <c r="E32" s="140"/>
      <c r="F32" s="140"/>
      <c r="G32" s="140"/>
      <c r="H32" s="140"/>
      <c r="I32" s="145"/>
      <c r="J32" s="145"/>
      <c r="K32" s="145"/>
      <c r="L32" s="145"/>
      <c r="M32" s="145"/>
      <c r="N32" s="145">
        <v>2</v>
      </c>
      <c r="O32" s="145"/>
      <c r="P32" s="145"/>
      <c r="Q32" s="145"/>
      <c r="R32" s="145"/>
      <c r="S32" s="145"/>
      <c r="T32" s="145"/>
      <c r="U32" s="145"/>
      <c r="V32" s="145"/>
      <c r="W32" s="167">
        <v>2</v>
      </c>
      <c r="X32" s="136"/>
    </row>
    <row r="33" spans="1:23">
      <c r="A33" s="152" t="s">
        <v>15</v>
      </c>
      <c r="B33" s="156">
        <v>23</v>
      </c>
      <c r="C33" s="140"/>
      <c r="D33" s="185"/>
      <c r="E33" s="140"/>
      <c r="F33" s="140"/>
      <c r="G33" s="140"/>
      <c r="H33" s="176"/>
      <c r="I33" s="177"/>
      <c r="J33" s="177">
        <v>1</v>
      </c>
      <c r="K33" s="177"/>
      <c r="L33" s="177"/>
      <c r="M33" s="177"/>
      <c r="N33" s="178"/>
      <c r="O33" s="177"/>
      <c r="P33" s="177">
        <v>1</v>
      </c>
      <c r="Q33" s="177"/>
      <c r="R33" s="177"/>
      <c r="S33" s="177"/>
      <c r="T33" s="177"/>
      <c r="U33" s="177"/>
      <c r="V33" s="177"/>
      <c r="W33" s="154">
        <v>2</v>
      </c>
    </row>
    <row r="34" spans="1:23" ht="15.75" thickBot="1">
      <c r="A34" s="152" t="s">
        <v>16</v>
      </c>
      <c r="B34" s="153">
        <v>24</v>
      </c>
      <c r="C34" s="140"/>
      <c r="D34" s="185"/>
      <c r="E34" s="140"/>
      <c r="F34" s="140"/>
      <c r="G34" s="140"/>
      <c r="H34" s="140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67"/>
    </row>
    <row r="35" spans="1:23">
      <c r="A35" s="152" t="s">
        <v>17</v>
      </c>
      <c r="B35" s="156">
        <v>25</v>
      </c>
      <c r="C35" s="166"/>
      <c r="D35" s="179"/>
      <c r="E35" s="141"/>
      <c r="F35" s="141"/>
      <c r="G35" s="141"/>
      <c r="H35" s="141"/>
      <c r="I35" s="141"/>
      <c r="J35" s="141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57"/>
    </row>
    <row r="36" spans="1:23" ht="15.75" thickBot="1">
      <c r="A36" s="149" t="s">
        <v>20</v>
      </c>
      <c r="B36" s="153">
        <v>26</v>
      </c>
      <c r="C36" s="145"/>
      <c r="D36" s="19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75"/>
    </row>
    <row r="37" spans="1:23">
      <c r="A37" s="174" t="s">
        <v>18</v>
      </c>
      <c r="B37" s="156">
        <v>27</v>
      </c>
      <c r="C37" s="166"/>
      <c r="D37" s="168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67"/>
    </row>
    <row r="38" spans="1:23" ht="15.75" thickBot="1">
      <c r="A38" s="344" t="s">
        <v>19</v>
      </c>
      <c r="B38" s="345"/>
      <c r="C38" s="180"/>
      <c r="D38" s="200"/>
      <c r="E38" s="200">
        <v>0</v>
      </c>
      <c r="F38" s="200">
        <v>0</v>
      </c>
      <c r="G38" s="200"/>
      <c r="H38" s="200">
        <v>0</v>
      </c>
      <c r="I38" s="200">
        <v>0</v>
      </c>
      <c r="J38" s="200">
        <v>1</v>
      </c>
      <c r="K38" s="201" t="s">
        <v>63</v>
      </c>
      <c r="L38" s="200" t="s">
        <v>66</v>
      </c>
      <c r="M38" s="200"/>
      <c r="N38" s="200">
        <v>2</v>
      </c>
      <c r="O38" s="200"/>
      <c r="P38" s="202">
        <v>1</v>
      </c>
      <c r="Q38" s="200">
        <v>0</v>
      </c>
      <c r="R38" s="200">
        <v>0</v>
      </c>
      <c r="S38" s="200">
        <v>0</v>
      </c>
      <c r="T38" s="200">
        <v>0</v>
      </c>
      <c r="U38" s="200">
        <v>1</v>
      </c>
      <c r="V38" s="200">
        <v>0</v>
      </c>
      <c r="W38" s="203">
        <v>4</v>
      </c>
    </row>
    <row r="39" spans="1:23">
      <c r="A39" s="164" t="s">
        <v>13</v>
      </c>
      <c r="B39" s="156">
        <v>28</v>
      </c>
      <c r="C39" s="144"/>
      <c r="D39" s="187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>
        <v>2</v>
      </c>
      <c r="Q39" s="144"/>
      <c r="R39" s="144"/>
      <c r="S39" s="144"/>
      <c r="T39" s="144"/>
      <c r="U39" s="144"/>
      <c r="V39" s="144"/>
      <c r="W39" s="172">
        <v>2</v>
      </c>
    </row>
    <row r="40" spans="1:23" ht="15.75" thickBot="1">
      <c r="A40" s="152"/>
      <c r="B40" s="153"/>
      <c r="C40" s="140"/>
      <c r="D40" s="185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81"/>
    </row>
    <row r="41" spans="1:23" ht="15.75" thickBot="1">
      <c r="A41" s="152"/>
      <c r="B41" s="156"/>
      <c r="C41" s="140"/>
      <c r="D41" s="185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81"/>
    </row>
    <row r="42" spans="1:23" ht="15.75" thickBot="1">
      <c r="A42" s="340" t="s">
        <v>68</v>
      </c>
      <c r="B42" s="341"/>
      <c r="C42" s="170"/>
      <c r="D42" s="142"/>
      <c r="E42" s="142">
        <v>0</v>
      </c>
      <c r="F42" s="142">
        <v>0</v>
      </c>
      <c r="G42" s="142"/>
      <c r="H42" s="142">
        <v>0</v>
      </c>
      <c r="I42" s="142">
        <v>0</v>
      </c>
      <c r="J42" s="142"/>
      <c r="K42" s="142" t="s">
        <v>69</v>
      </c>
      <c r="L42" s="142" t="s">
        <v>70</v>
      </c>
      <c r="M42" s="142">
        <v>0</v>
      </c>
      <c r="N42" s="142"/>
      <c r="O42" s="142"/>
      <c r="P42" s="142">
        <v>2</v>
      </c>
      <c r="Q42" s="142">
        <v>0</v>
      </c>
      <c r="R42" s="142">
        <v>0</v>
      </c>
      <c r="S42" s="142">
        <v>0</v>
      </c>
      <c r="T42" s="142">
        <v>0</v>
      </c>
      <c r="U42" s="142">
        <v>0</v>
      </c>
      <c r="V42" s="142">
        <v>0</v>
      </c>
      <c r="W42" s="199"/>
    </row>
    <row r="43" spans="1:23">
      <c r="A43" s="336"/>
      <c r="B43" s="337"/>
      <c r="C43" s="337"/>
      <c r="D43" s="337"/>
      <c r="E43" s="337"/>
      <c r="F43" s="337"/>
      <c r="G43" s="337"/>
      <c r="H43" s="337"/>
      <c r="I43" s="337"/>
      <c r="J43" s="337"/>
      <c r="K43" s="337"/>
      <c r="L43" s="337"/>
      <c r="M43" s="337"/>
      <c r="N43" s="337"/>
      <c r="O43" s="337"/>
      <c r="P43" s="337"/>
      <c r="Q43" s="337"/>
      <c r="R43" s="337"/>
      <c r="S43" s="337"/>
      <c r="T43" s="337"/>
      <c r="U43" s="337"/>
      <c r="V43" s="337"/>
      <c r="W43" s="337"/>
    </row>
    <row r="44" spans="1:23">
      <c r="A44" s="338"/>
      <c r="B44" s="339"/>
      <c r="C44" s="339"/>
      <c r="D44" s="339"/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39"/>
      <c r="W44" s="339"/>
    </row>
    <row r="45" spans="1:23">
      <c r="A45" s="338"/>
      <c r="B45" s="339"/>
      <c r="C45" s="339"/>
      <c r="D45" s="339"/>
      <c r="E45" s="339"/>
      <c r="F45" s="339"/>
      <c r="G45" s="339"/>
      <c r="H45" s="339"/>
      <c r="I45" s="339"/>
      <c r="J45" s="339"/>
      <c r="K45" s="339"/>
      <c r="L45" s="339"/>
      <c r="M45" s="339"/>
      <c r="N45" s="339"/>
      <c r="O45" s="339"/>
      <c r="P45" s="339"/>
      <c r="Q45" s="339"/>
      <c r="R45" s="339"/>
      <c r="S45" s="339"/>
      <c r="T45" s="339"/>
      <c r="U45" s="339"/>
      <c r="V45" s="339"/>
      <c r="W45" s="339"/>
    </row>
    <row r="46" spans="1:23">
      <c r="A46" s="338"/>
      <c r="B46" s="339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</row>
    <row r="47" spans="1:23">
      <c r="A47" s="338"/>
      <c r="B47" s="339"/>
      <c r="C47" s="339"/>
      <c r="D47" s="339"/>
      <c r="E47" s="339"/>
      <c r="F47" s="339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339"/>
      <c r="V47" s="339"/>
      <c r="W47" s="339"/>
    </row>
    <row r="48" spans="1:23">
      <c r="A48" s="338"/>
      <c r="B48" s="339"/>
      <c r="C48" s="339"/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339"/>
      <c r="T48" s="339"/>
      <c r="U48" s="339"/>
      <c r="V48" s="339"/>
      <c r="W48" s="339"/>
    </row>
    <row r="49" spans="1:23">
      <c r="A49" s="338"/>
      <c r="B49" s="339"/>
      <c r="C49" s="339"/>
      <c r="D49" s="339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  <c r="S49" s="339"/>
      <c r="T49" s="339"/>
      <c r="U49" s="339"/>
      <c r="V49" s="339"/>
      <c r="W49" s="339"/>
    </row>
    <row r="50" spans="1:23">
      <c r="A50" s="338"/>
      <c r="B50" s="339"/>
      <c r="C50" s="339"/>
      <c r="D50" s="339"/>
      <c r="E50" s="339"/>
      <c r="F50" s="339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  <c r="S50" s="339"/>
      <c r="T50" s="339"/>
      <c r="U50" s="339"/>
      <c r="V50" s="339"/>
      <c r="W50" s="339"/>
    </row>
    <row r="51" spans="1:23">
      <c r="A51" s="338"/>
      <c r="B51" s="339"/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</row>
    <row r="52" spans="1:23">
      <c r="A52" s="338"/>
      <c r="B52" s="339"/>
      <c r="C52" s="339"/>
      <c r="D52" s="339"/>
      <c r="E52" s="339"/>
      <c r="F52" s="339"/>
      <c r="G52" s="339"/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39"/>
      <c r="S52" s="339"/>
      <c r="T52" s="339"/>
      <c r="U52" s="339"/>
      <c r="V52" s="339"/>
      <c r="W52" s="339"/>
    </row>
    <row r="53" spans="1:23">
      <c r="A53" s="338"/>
      <c r="B53" s="339"/>
      <c r="C53" s="339"/>
      <c r="D53" s="339"/>
      <c r="E53" s="339"/>
      <c r="F53" s="339"/>
      <c r="G53" s="339"/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39"/>
      <c r="S53" s="339"/>
      <c r="T53" s="339"/>
      <c r="U53" s="339"/>
      <c r="V53" s="339"/>
      <c r="W53" s="339"/>
    </row>
    <row r="54" spans="1:23">
      <c r="A54" s="338"/>
      <c r="B54" s="339"/>
      <c r="C54" s="339"/>
      <c r="D54" s="339"/>
      <c r="E54" s="339"/>
      <c r="F54" s="339"/>
      <c r="G54" s="339"/>
      <c r="H54" s="339"/>
      <c r="I54" s="339"/>
      <c r="J54" s="339"/>
      <c r="K54" s="339"/>
      <c r="L54" s="339"/>
      <c r="M54" s="339"/>
      <c r="N54" s="339"/>
      <c r="O54" s="339"/>
      <c r="P54" s="339"/>
      <c r="Q54" s="339"/>
      <c r="R54" s="339"/>
      <c r="S54" s="339"/>
      <c r="T54" s="339"/>
      <c r="U54" s="339"/>
      <c r="V54" s="339"/>
      <c r="W54" s="339"/>
    </row>
    <row r="55" spans="1:23">
      <c r="A55" s="138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</row>
    <row r="56" spans="1:23">
      <c r="A56" s="138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</row>
    <row r="57" spans="1:23">
      <c r="A57" s="138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</row>
    <row r="58" spans="1:23">
      <c r="A58" s="138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</row>
    <row r="59" spans="1:23">
      <c r="A59" s="138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</row>
    <row r="60" spans="1:23">
      <c r="A60" s="138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</row>
    <row r="61" spans="1:23">
      <c r="A61" s="138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</row>
    <row r="62" spans="1:23">
      <c r="A62" s="138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</row>
    <row r="63" spans="1:23">
      <c r="A63" s="138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</row>
    <row r="64" spans="1:23">
      <c r="A64" s="138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</row>
    <row r="65" spans="1:1">
      <c r="A65" s="138"/>
    </row>
    <row r="66" spans="1:1">
      <c r="A66" s="138"/>
    </row>
    <row r="67" spans="1:1">
      <c r="A67" s="138"/>
    </row>
    <row r="68" spans="1:1">
      <c r="A68" s="138"/>
    </row>
    <row r="69" spans="1:1">
      <c r="A69" s="138"/>
    </row>
    <row r="70" spans="1:1">
      <c r="A70" s="138"/>
    </row>
    <row r="71" spans="1:1">
      <c r="A71" s="138"/>
    </row>
    <row r="72" spans="1:1">
      <c r="A72" s="138"/>
    </row>
    <row r="73" spans="1:1">
      <c r="A73" s="138"/>
    </row>
    <row r="74" spans="1:1">
      <c r="A74" s="138"/>
    </row>
    <row r="75" spans="1:1">
      <c r="A75" s="138"/>
    </row>
    <row r="76" spans="1:1">
      <c r="A76" s="138"/>
    </row>
    <row r="77" spans="1:1">
      <c r="A77" s="138"/>
    </row>
    <row r="78" spans="1:1">
      <c r="A78" s="138"/>
    </row>
    <row r="79" spans="1:1">
      <c r="A79" s="138"/>
    </row>
    <row r="80" spans="1:1">
      <c r="A80" s="138"/>
    </row>
    <row r="81" spans="1:1">
      <c r="A81" s="138"/>
    </row>
    <row r="82" spans="1:1">
      <c r="A82" s="138"/>
    </row>
    <row r="83" spans="1:1">
      <c r="A83" s="138"/>
    </row>
    <row r="84" spans="1:1">
      <c r="A84" s="138"/>
    </row>
    <row r="85" spans="1:1">
      <c r="A85" s="138"/>
    </row>
    <row r="86" spans="1:1">
      <c r="A86" s="138"/>
    </row>
    <row r="87" spans="1:1">
      <c r="A87" s="138"/>
    </row>
    <row r="88" spans="1:1">
      <c r="A88" s="138"/>
    </row>
    <row r="89" spans="1:1">
      <c r="A89" s="138"/>
    </row>
    <row r="90" spans="1:1">
      <c r="A90" s="138"/>
    </row>
    <row r="91" spans="1:1">
      <c r="A91" s="138"/>
    </row>
    <row r="92" spans="1:1">
      <c r="A92" s="138"/>
    </row>
    <row r="93" spans="1:1">
      <c r="A93" s="138"/>
    </row>
    <row r="94" spans="1:1">
      <c r="A94" s="138"/>
    </row>
    <row r="95" spans="1:1">
      <c r="A95" s="138"/>
    </row>
    <row r="96" spans="1:1">
      <c r="A96" s="138"/>
    </row>
    <row r="97" spans="1:1">
      <c r="A97" s="138"/>
    </row>
    <row r="98" spans="1:1">
      <c r="A98" s="138"/>
    </row>
    <row r="99" spans="1:1">
      <c r="A99" s="138"/>
    </row>
    <row r="100" spans="1:1">
      <c r="A100" s="138"/>
    </row>
    <row r="101" spans="1:1">
      <c r="A101" s="138"/>
    </row>
    <row r="102" spans="1:1">
      <c r="A102" s="138"/>
    </row>
    <row r="103" spans="1:1">
      <c r="A103" s="138"/>
    </row>
    <row r="104" spans="1:1">
      <c r="A104" s="138"/>
    </row>
    <row r="105" spans="1:1">
      <c r="A105" s="138"/>
    </row>
    <row r="106" spans="1:1">
      <c r="A106" s="138"/>
    </row>
    <row r="107" spans="1:1">
      <c r="A107" s="138"/>
    </row>
    <row r="108" spans="1:1">
      <c r="A108" s="138"/>
    </row>
    <row r="109" spans="1:1">
      <c r="A109" s="138"/>
    </row>
    <row r="110" spans="1:1">
      <c r="A110" s="138"/>
    </row>
    <row r="111" spans="1:1">
      <c r="A111" s="138"/>
    </row>
    <row r="112" spans="1:1">
      <c r="A112" s="138"/>
    </row>
    <row r="113" spans="1:1">
      <c r="A113" s="138"/>
    </row>
    <row r="114" spans="1:1">
      <c r="A114" s="138"/>
    </row>
    <row r="115" spans="1:1">
      <c r="A115" s="138"/>
    </row>
    <row r="116" spans="1:1">
      <c r="A116" s="138"/>
    </row>
    <row r="117" spans="1:1">
      <c r="A117" s="138"/>
    </row>
    <row r="118" spans="1:1">
      <c r="A118" s="138"/>
    </row>
    <row r="119" spans="1:1">
      <c r="A119" s="138"/>
    </row>
    <row r="120" spans="1:1">
      <c r="A120" s="138"/>
    </row>
    <row r="121" spans="1:1">
      <c r="A121" s="138"/>
    </row>
    <row r="122" spans="1:1">
      <c r="A122" s="138"/>
    </row>
    <row r="123" spans="1:1">
      <c r="A123" s="138"/>
    </row>
    <row r="124" spans="1:1">
      <c r="A124" s="138"/>
    </row>
    <row r="125" spans="1:1">
      <c r="A125" s="138"/>
    </row>
    <row r="126" spans="1:1">
      <c r="A126" s="138"/>
    </row>
    <row r="127" spans="1:1">
      <c r="A127" s="138"/>
    </row>
    <row r="128" spans="1:1">
      <c r="A128" s="138"/>
    </row>
    <row r="129" spans="1:1">
      <c r="A129" s="138"/>
    </row>
    <row r="130" spans="1:1">
      <c r="A130" s="138"/>
    </row>
    <row r="131" spans="1:1">
      <c r="A131" s="138"/>
    </row>
    <row r="132" spans="1:1">
      <c r="A132" s="138"/>
    </row>
    <row r="133" spans="1:1">
      <c r="A133" s="138"/>
    </row>
    <row r="134" spans="1:1">
      <c r="A134" s="138"/>
    </row>
    <row r="135" spans="1:1">
      <c r="A135" s="138"/>
    </row>
    <row r="136" spans="1:1">
      <c r="A136" s="138"/>
    </row>
    <row r="137" spans="1:1">
      <c r="A137" s="138"/>
    </row>
    <row r="138" spans="1:1">
      <c r="A138" s="138"/>
    </row>
    <row r="139" spans="1:1">
      <c r="A139" s="138"/>
    </row>
    <row r="140" spans="1:1">
      <c r="A140" s="138"/>
    </row>
    <row r="141" spans="1:1">
      <c r="A141" s="138"/>
    </row>
    <row r="142" spans="1:1">
      <c r="A142" s="138"/>
    </row>
    <row r="143" spans="1:1">
      <c r="A143" s="138"/>
    </row>
    <row r="144" spans="1:1">
      <c r="A144" s="138"/>
    </row>
    <row r="145" spans="1:1">
      <c r="A145" s="138"/>
    </row>
    <row r="146" spans="1:1">
      <c r="A146" s="138"/>
    </row>
    <row r="147" spans="1:1">
      <c r="A147" s="138"/>
    </row>
    <row r="148" spans="1:1">
      <c r="A148" s="138"/>
    </row>
    <row r="149" spans="1:1">
      <c r="A149" s="138"/>
    </row>
    <row r="150" spans="1:1">
      <c r="A150" s="138"/>
    </row>
    <row r="151" spans="1:1">
      <c r="A151" s="138"/>
    </row>
    <row r="152" spans="1:1">
      <c r="A152" s="138"/>
    </row>
    <row r="153" spans="1:1">
      <c r="A153" s="138"/>
    </row>
    <row r="154" spans="1:1">
      <c r="A154" s="138"/>
    </row>
    <row r="155" spans="1:1">
      <c r="A155" s="138"/>
    </row>
    <row r="156" spans="1:1">
      <c r="A156" s="138"/>
    </row>
    <row r="157" spans="1:1">
      <c r="A157" s="138"/>
    </row>
    <row r="158" spans="1:1">
      <c r="A158" s="138"/>
    </row>
    <row r="159" spans="1:1">
      <c r="A159" s="138"/>
    </row>
    <row r="160" spans="1:1">
      <c r="A160" s="138"/>
    </row>
    <row r="161" spans="1:1">
      <c r="A161" s="138"/>
    </row>
    <row r="162" spans="1:1">
      <c r="A162" s="138"/>
    </row>
    <row r="163" spans="1:1">
      <c r="A163" s="138"/>
    </row>
    <row r="164" spans="1:1">
      <c r="A164" s="138"/>
    </row>
    <row r="165" spans="1:1">
      <c r="A165" s="138"/>
    </row>
    <row r="166" spans="1:1">
      <c r="A166" s="138"/>
    </row>
    <row r="167" spans="1:1">
      <c r="A167" s="138"/>
    </row>
    <row r="168" spans="1:1">
      <c r="A168" s="138"/>
    </row>
    <row r="169" spans="1:1">
      <c r="A169" s="138"/>
    </row>
    <row r="170" spans="1:1">
      <c r="A170" s="138"/>
    </row>
    <row r="171" spans="1:1">
      <c r="A171" s="138"/>
    </row>
    <row r="172" spans="1:1">
      <c r="A172" s="138"/>
    </row>
    <row r="173" spans="1:1">
      <c r="A173" s="138"/>
    </row>
    <row r="174" spans="1:1">
      <c r="A174" s="138"/>
    </row>
    <row r="175" spans="1:1">
      <c r="A175" s="138"/>
    </row>
    <row r="176" spans="1:1">
      <c r="A176" s="138"/>
    </row>
  </sheetData>
  <mergeCells count="29">
    <mergeCell ref="A2:W4"/>
    <mergeCell ref="A5:B6"/>
    <mergeCell ref="C5:C6"/>
    <mergeCell ref="E5:E6"/>
    <mergeCell ref="F5:F6"/>
    <mergeCell ref="G5:G6"/>
    <mergeCell ref="H5:H6"/>
    <mergeCell ref="I5:I6"/>
    <mergeCell ref="J5:J6"/>
    <mergeCell ref="K5:K6"/>
    <mergeCell ref="W5:W6"/>
    <mergeCell ref="L5:L6"/>
    <mergeCell ref="M5:M6"/>
    <mergeCell ref="N5:N6"/>
    <mergeCell ref="O5:O6"/>
    <mergeCell ref="P5:P6"/>
    <mergeCell ref="V5:V6"/>
    <mergeCell ref="A43:W54"/>
    <mergeCell ref="A7:B7"/>
    <mergeCell ref="A14:B14"/>
    <mergeCell ref="A22:B22"/>
    <mergeCell ref="A30:B30"/>
    <mergeCell ref="A38:B38"/>
    <mergeCell ref="A42:B42"/>
    <mergeCell ref="Q5:Q6"/>
    <mergeCell ref="R5:R6"/>
    <mergeCell ref="S5:S6"/>
    <mergeCell ref="T5:T6"/>
    <mergeCell ref="U5:U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71"/>
  <sheetViews>
    <sheetView workbookViewId="0">
      <selection sqref="A1:XFD1048576"/>
    </sheetView>
  </sheetViews>
  <sheetFormatPr baseColWidth="10" defaultColWidth="9.140625" defaultRowHeight="15"/>
  <cols>
    <col min="1" max="1" width="9" style="205" customWidth="1"/>
    <col min="2" max="2" width="4.7109375" style="205" customWidth="1"/>
    <col min="3" max="3" width="0.42578125" style="205" hidden="1" customWidth="1"/>
    <col min="4" max="4" width="15.5703125" style="205" customWidth="1"/>
    <col min="5" max="6" width="7.28515625" style="205" customWidth="1"/>
    <col min="7" max="8" width="7.42578125" style="205" customWidth="1"/>
    <col min="9" max="9" width="8.42578125" style="205" customWidth="1"/>
    <col min="10" max="11" width="7.140625" style="205" customWidth="1"/>
    <col min="12" max="12" width="12.28515625" style="205" customWidth="1"/>
    <col min="13" max="20" width="7.85546875" style="205" customWidth="1"/>
    <col min="21" max="21" width="7.28515625" style="205" customWidth="1"/>
    <col min="22" max="22" width="9.5703125" style="205" customWidth="1"/>
    <col min="23" max="23" width="13.42578125" style="205" customWidth="1"/>
    <col min="24" max="16384" width="9.140625" style="205"/>
  </cols>
  <sheetData>
    <row r="1" spans="1:26" ht="15.75" thickBot="1"/>
    <row r="2" spans="1:26" ht="15" customHeight="1">
      <c r="A2" s="315" t="s">
        <v>72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7"/>
    </row>
    <row r="3" spans="1:26" ht="15" customHeight="1">
      <c r="A3" s="318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20"/>
    </row>
    <row r="4" spans="1:26" ht="26.25" customHeight="1" thickBot="1">
      <c r="A4" s="321"/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3"/>
    </row>
    <row r="5" spans="1:26" ht="116.25" customHeight="1">
      <c r="A5" s="302"/>
      <c r="B5" s="303"/>
      <c r="C5" s="308"/>
      <c r="D5" s="270"/>
      <c r="E5" s="360" t="s">
        <v>26</v>
      </c>
      <c r="F5" s="360" t="s">
        <v>73</v>
      </c>
      <c r="G5" s="360" t="s">
        <v>1</v>
      </c>
      <c r="H5" s="360" t="s">
        <v>2</v>
      </c>
      <c r="I5" s="360" t="s">
        <v>3</v>
      </c>
      <c r="J5" s="360" t="s">
        <v>21</v>
      </c>
      <c r="K5" s="360" t="s">
        <v>4</v>
      </c>
      <c r="L5" s="358" t="s">
        <v>5</v>
      </c>
      <c r="M5" s="358" t="s">
        <v>6</v>
      </c>
      <c r="N5" s="358" t="s">
        <v>7</v>
      </c>
      <c r="O5" s="358" t="s">
        <v>8</v>
      </c>
      <c r="P5" s="358" t="s">
        <v>9</v>
      </c>
      <c r="Q5" s="358" t="s">
        <v>23</v>
      </c>
      <c r="R5" s="358" t="s">
        <v>22</v>
      </c>
      <c r="S5" s="358" t="s">
        <v>24</v>
      </c>
      <c r="T5" s="358" t="s">
        <v>10</v>
      </c>
      <c r="U5" s="358" t="s">
        <v>11</v>
      </c>
      <c r="V5" s="358" t="s">
        <v>25</v>
      </c>
      <c r="W5" s="358" t="s">
        <v>12</v>
      </c>
      <c r="Y5" s="208"/>
      <c r="Z5" s="208"/>
    </row>
    <row r="6" spans="1:26" ht="44.25" customHeight="1" thickBot="1">
      <c r="A6" s="304"/>
      <c r="B6" s="305"/>
      <c r="C6" s="309"/>
      <c r="D6" s="270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59"/>
    </row>
    <row r="7" spans="1:26" ht="21">
      <c r="A7" s="242" t="s">
        <v>14</v>
      </c>
      <c r="B7" s="210">
        <v>1</v>
      </c>
      <c r="C7" s="211"/>
      <c r="D7" s="212"/>
      <c r="E7" s="271"/>
      <c r="F7" s="211"/>
      <c r="G7" s="271">
        <v>1</v>
      </c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5"/>
      <c r="V7" s="215"/>
      <c r="W7" s="216"/>
    </row>
    <row r="8" spans="1:26" ht="21">
      <c r="A8" s="235" t="s">
        <v>15</v>
      </c>
      <c r="B8" s="210">
        <v>2</v>
      </c>
      <c r="C8" s="211"/>
      <c r="D8" s="212"/>
      <c r="E8" s="211"/>
      <c r="F8" s="211"/>
      <c r="G8" s="271">
        <v>1</v>
      </c>
      <c r="H8" s="211"/>
      <c r="I8" s="211"/>
      <c r="J8" s="27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5"/>
      <c r="V8" s="215"/>
      <c r="W8" s="216"/>
    </row>
    <row r="9" spans="1:26" ht="21">
      <c r="A9" s="243" t="s">
        <v>16</v>
      </c>
      <c r="B9" s="210">
        <v>3</v>
      </c>
      <c r="C9" s="211"/>
      <c r="D9" s="212"/>
      <c r="E9" s="211"/>
      <c r="F9" s="211"/>
      <c r="G9" s="271">
        <v>1</v>
      </c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21"/>
      <c r="V9" s="221"/>
      <c r="W9" s="222"/>
    </row>
    <row r="10" spans="1:26" ht="21.75" thickBot="1">
      <c r="A10" s="235" t="s">
        <v>17</v>
      </c>
      <c r="B10" s="210">
        <v>4</v>
      </c>
      <c r="C10" s="211"/>
      <c r="D10" s="212"/>
      <c r="E10" s="211"/>
      <c r="F10" s="211"/>
      <c r="G10" s="271">
        <v>1</v>
      </c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21"/>
      <c r="V10" s="221"/>
      <c r="W10" s="222"/>
    </row>
    <row r="11" spans="1:26" ht="21">
      <c r="A11" s="242" t="s">
        <v>20</v>
      </c>
      <c r="B11" s="210">
        <v>5</v>
      </c>
      <c r="C11" s="211"/>
      <c r="D11" s="212"/>
      <c r="E11" s="211"/>
      <c r="F11" s="271"/>
      <c r="G11" s="271">
        <v>1</v>
      </c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5"/>
      <c r="V11" s="215"/>
      <c r="W11" s="216"/>
    </row>
    <row r="12" spans="1:26" ht="21">
      <c r="A12" s="236" t="s">
        <v>18</v>
      </c>
      <c r="B12" s="210">
        <v>6</v>
      </c>
      <c r="C12" s="211"/>
      <c r="D12" s="218"/>
      <c r="E12" s="211"/>
      <c r="F12" s="211"/>
      <c r="G12" s="271">
        <v>1</v>
      </c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23"/>
      <c r="V12" s="223"/>
      <c r="W12" s="224"/>
    </row>
    <row r="13" spans="1:26" ht="21.75" thickBot="1">
      <c r="A13" s="237" t="s">
        <v>60</v>
      </c>
      <c r="B13" s="210">
        <v>7</v>
      </c>
      <c r="C13" s="238"/>
      <c r="D13" s="239"/>
      <c r="E13" s="238"/>
      <c r="F13" s="271"/>
      <c r="G13" s="271">
        <v>1</v>
      </c>
      <c r="H13" s="271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25"/>
      <c r="V13" s="225"/>
      <c r="W13" s="207"/>
    </row>
    <row r="14" spans="1:26" ht="30" customHeight="1" thickBot="1">
      <c r="A14" s="363" t="s">
        <v>19</v>
      </c>
      <c r="B14" s="364"/>
      <c r="C14" s="240"/>
      <c r="D14" s="272">
        <v>7</v>
      </c>
      <c r="E14" s="273"/>
      <c r="F14" s="273"/>
      <c r="G14" s="274">
        <v>7</v>
      </c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5">
        <f>SUM(D14:V14)</f>
        <v>14</v>
      </c>
    </row>
    <row r="15" spans="1:26" ht="21">
      <c r="A15" s="242" t="s">
        <v>74</v>
      </c>
      <c r="B15" s="232">
        <v>8</v>
      </c>
      <c r="C15" s="244"/>
      <c r="D15" s="234"/>
      <c r="E15" s="245"/>
      <c r="F15" s="245"/>
      <c r="G15" s="271">
        <v>1</v>
      </c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6"/>
      <c r="V15" s="246"/>
      <c r="W15" s="247"/>
    </row>
    <row r="16" spans="1:26" ht="21.75" thickBot="1">
      <c r="A16" s="235" t="s">
        <v>53</v>
      </c>
      <c r="B16" s="210">
        <v>9</v>
      </c>
      <c r="C16" s="226"/>
      <c r="D16" s="212"/>
      <c r="E16" s="227"/>
      <c r="F16" s="271"/>
      <c r="G16" s="271">
        <v>1</v>
      </c>
      <c r="H16" s="227"/>
      <c r="I16" s="271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8"/>
      <c r="V16" s="228"/>
      <c r="W16" s="248"/>
    </row>
    <row r="17" spans="1:23" ht="21">
      <c r="A17" s="235" t="s">
        <v>16</v>
      </c>
      <c r="B17" s="232">
        <v>10</v>
      </c>
      <c r="C17" s="226"/>
      <c r="D17" s="212"/>
      <c r="E17" s="227"/>
      <c r="F17" s="271"/>
      <c r="G17" s="271">
        <v>1</v>
      </c>
      <c r="H17" s="271"/>
      <c r="I17" s="227"/>
      <c r="J17" s="271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8"/>
      <c r="V17" s="228"/>
      <c r="W17" s="248"/>
    </row>
    <row r="18" spans="1:23" ht="21.75" thickBot="1">
      <c r="A18" s="235" t="s">
        <v>17</v>
      </c>
      <c r="B18" s="210">
        <v>11</v>
      </c>
      <c r="C18" s="226"/>
      <c r="D18" s="212"/>
      <c r="E18" s="227"/>
      <c r="F18" s="271"/>
      <c r="G18" s="271">
        <v>1</v>
      </c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48"/>
    </row>
    <row r="19" spans="1:23" ht="21">
      <c r="A19" s="235" t="s">
        <v>20</v>
      </c>
      <c r="B19" s="232">
        <v>12</v>
      </c>
      <c r="C19" s="226"/>
      <c r="D19" s="230"/>
      <c r="E19" s="227"/>
      <c r="F19" s="271"/>
      <c r="G19" s="271">
        <v>1</v>
      </c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48"/>
    </row>
    <row r="20" spans="1:23" ht="21.75" thickBot="1">
      <c r="A20" s="236" t="s">
        <v>18</v>
      </c>
      <c r="B20" s="210">
        <v>13</v>
      </c>
      <c r="C20" s="226"/>
      <c r="D20" s="230"/>
      <c r="E20" s="227"/>
      <c r="F20" s="276"/>
      <c r="G20" s="271">
        <v>1</v>
      </c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48"/>
    </row>
    <row r="21" spans="1:23" ht="19.5" thickBot="1">
      <c r="A21" s="237" t="s">
        <v>13</v>
      </c>
      <c r="B21" s="232">
        <v>14</v>
      </c>
      <c r="C21" s="238"/>
      <c r="D21" s="249"/>
      <c r="E21" s="238"/>
      <c r="F21" s="238"/>
      <c r="G21" s="276">
        <v>1</v>
      </c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63"/>
    </row>
    <row r="22" spans="1:23" ht="30" customHeight="1" thickBot="1">
      <c r="A22" s="363" t="s">
        <v>19</v>
      </c>
      <c r="B22" s="364"/>
      <c r="C22" s="240"/>
      <c r="D22" s="272">
        <v>7</v>
      </c>
      <c r="E22" s="273"/>
      <c r="F22" s="273"/>
      <c r="G22" s="274">
        <v>7</v>
      </c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5">
        <f>SUM(D22:V22)</f>
        <v>14</v>
      </c>
    </row>
    <row r="23" spans="1:23" ht="21">
      <c r="A23" s="255" t="s">
        <v>14</v>
      </c>
      <c r="B23" s="232">
        <v>15</v>
      </c>
      <c r="C23" s="233"/>
      <c r="D23" s="234"/>
      <c r="E23" s="233"/>
      <c r="F23" s="271"/>
      <c r="G23" s="271">
        <v>1</v>
      </c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56"/>
    </row>
    <row r="24" spans="1:23" ht="21.75" thickBot="1">
      <c r="A24" s="209" t="s">
        <v>15</v>
      </c>
      <c r="B24" s="210">
        <v>16</v>
      </c>
      <c r="C24" s="211"/>
      <c r="D24" s="212"/>
      <c r="E24" s="211"/>
      <c r="F24" s="271"/>
      <c r="G24" s="271">
        <v>1</v>
      </c>
      <c r="H24" s="211"/>
      <c r="I24" s="211"/>
      <c r="J24" s="27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48"/>
    </row>
    <row r="25" spans="1:23" ht="21">
      <c r="A25" s="123" t="s">
        <v>16</v>
      </c>
      <c r="B25" s="232">
        <v>17</v>
      </c>
      <c r="C25" s="211"/>
      <c r="D25" s="212"/>
      <c r="E25" s="211"/>
      <c r="F25" s="271"/>
      <c r="G25" s="271">
        <v>1</v>
      </c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48"/>
    </row>
    <row r="26" spans="1:23" ht="21.75" thickBot="1">
      <c r="A26" s="209" t="s">
        <v>17</v>
      </c>
      <c r="B26" s="210">
        <v>18</v>
      </c>
      <c r="C26" s="211"/>
      <c r="D26" s="212"/>
      <c r="E26" s="211"/>
      <c r="F26" s="271"/>
      <c r="G26" s="27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48"/>
    </row>
    <row r="27" spans="1:23" ht="21">
      <c r="A27" s="209" t="s">
        <v>20</v>
      </c>
      <c r="B27" s="232">
        <v>19</v>
      </c>
      <c r="C27" s="226"/>
      <c r="D27" s="230"/>
      <c r="E27" s="227"/>
      <c r="F27" s="271"/>
      <c r="G27" s="271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16"/>
    </row>
    <row r="28" spans="1:23" ht="21.75" thickBot="1">
      <c r="A28" s="217" t="s">
        <v>18</v>
      </c>
      <c r="B28" s="210">
        <v>20</v>
      </c>
      <c r="C28" s="226"/>
      <c r="D28" s="230"/>
      <c r="E28" s="227"/>
      <c r="F28" s="271"/>
      <c r="G28" s="271"/>
      <c r="H28" s="227"/>
      <c r="I28" s="227"/>
      <c r="J28" s="27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21"/>
    </row>
    <row r="29" spans="1:23" ht="21.75" thickBot="1">
      <c r="A29" s="257" t="s">
        <v>13</v>
      </c>
      <c r="B29" s="232">
        <v>21</v>
      </c>
      <c r="C29" s="238"/>
      <c r="D29" s="249"/>
      <c r="E29" s="238"/>
      <c r="F29" s="238"/>
      <c r="G29" s="271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58"/>
    </row>
    <row r="30" spans="1:23" ht="30.75" customHeight="1" thickBot="1">
      <c r="A30" s="363" t="s">
        <v>19</v>
      </c>
      <c r="B30" s="364"/>
      <c r="C30" s="254"/>
      <c r="D30" s="272">
        <v>3</v>
      </c>
      <c r="E30" s="273"/>
      <c r="F30" s="273"/>
      <c r="G30" s="274">
        <v>3</v>
      </c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5">
        <f>SUM(D30:V30)</f>
        <v>6</v>
      </c>
    </row>
    <row r="31" spans="1:23" ht="21">
      <c r="A31" s="242" t="s">
        <v>17</v>
      </c>
      <c r="B31" s="232">
        <v>22</v>
      </c>
      <c r="C31" s="233"/>
      <c r="D31" s="234"/>
      <c r="E31" s="233"/>
      <c r="F31" s="271"/>
      <c r="G31" s="271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59"/>
    </row>
    <row r="32" spans="1:23" ht="21.75" thickBot="1">
      <c r="A32" s="209" t="s">
        <v>20</v>
      </c>
      <c r="B32" s="210">
        <v>23</v>
      </c>
      <c r="C32" s="211"/>
      <c r="D32" s="212"/>
      <c r="E32" s="271"/>
      <c r="F32" s="271"/>
      <c r="G32" s="27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48"/>
    </row>
    <row r="33" spans="1:26" ht="21">
      <c r="A33" s="123" t="s">
        <v>18</v>
      </c>
      <c r="B33" s="232">
        <v>24</v>
      </c>
      <c r="C33" s="211"/>
      <c r="D33" s="212"/>
      <c r="E33" s="271"/>
      <c r="F33" s="271"/>
      <c r="G33" s="27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48"/>
    </row>
    <row r="34" spans="1:26" ht="21.75" thickBot="1">
      <c r="A34" s="209" t="s">
        <v>13</v>
      </c>
      <c r="B34" s="210">
        <v>25</v>
      </c>
      <c r="C34" s="211"/>
      <c r="D34" s="212"/>
      <c r="E34" s="211"/>
      <c r="F34" s="271"/>
      <c r="G34" s="27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48"/>
    </row>
    <row r="35" spans="1:26" ht="21">
      <c r="A35" s="209" t="s">
        <v>14</v>
      </c>
      <c r="B35" s="232">
        <v>26</v>
      </c>
      <c r="C35" s="261"/>
      <c r="D35" s="262"/>
      <c r="E35" s="231"/>
      <c r="F35" s="271"/>
      <c r="G35" s="27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63"/>
    </row>
    <row r="36" spans="1:26" ht="21.75" thickBot="1">
      <c r="A36" s="217" t="s">
        <v>15</v>
      </c>
      <c r="B36" s="210">
        <v>27</v>
      </c>
      <c r="C36" s="226"/>
      <c r="D36" s="230"/>
      <c r="E36" s="227" t="s">
        <v>59</v>
      </c>
      <c r="F36" s="271"/>
      <c r="G36" s="271"/>
      <c r="H36" s="227"/>
      <c r="I36" s="227"/>
      <c r="J36" s="227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21"/>
    </row>
    <row r="37" spans="1:26" ht="21.75" thickBot="1">
      <c r="A37" s="217" t="s">
        <v>16</v>
      </c>
      <c r="B37" s="232">
        <v>28</v>
      </c>
      <c r="C37" s="233"/>
      <c r="D37" s="234"/>
      <c r="E37" s="233"/>
      <c r="F37" s="233"/>
      <c r="G37" s="271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59"/>
    </row>
    <row r="38" spans="1:26" ht="30.75" customHeight="1" thickBot="1">
      <c r="A38" s="363" t="s">
        <v>19</v>
      </c>
      <c r="B38" s="364"/>
      <c r="C38" s="240"/>
      <c r="D38" s="277">
        <v>14</v>
      </c>
      <c r="E38" s="273"/>
      <c r="F38" s="273"/>
      <c r="G38" s="273"/>
      <c r="H38" s="273"/>
      <c r="I38" s="273"/>
      <c r="J38" s="273"/>
      <c r="K38" s="273">
        <v>15</v>
      </c>
      <c r="L38" s="273">
        <v>45</v>
      </c>
      <c r="M38" s="273">
        <v>17</v>
      </c>
      <c r="N38" s="273"/>
      <c r="O38" s="273"/>
      <c r="P38" s="273"/>
      <c r="Q38" s="273"/>
      <c r="R38" s="273"/>
      <c r="S38" s="273"/>
      <c r="T38" s="273"/>
      <c r="U38" s="273"/>
      <c r="V38" s="273"/>
      <c r="W38" s="278">
        <v>108</v>
      </c>
    </row>
    <row r="39" spans="1:26" ht="15.75">
      <c r="A39" s="268"/>
      <c r="B39" s="269"/>
      <c r="C39" s="267"/>
      <c r="D39" s="365" t="s">
        <v>75</v>
      </c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361" t="s">
        <v>76</v>
      </c>
    </row>
    <row r="40" spans="1:26" ht="16.5" thickBot="1">
      <c r="A40" s="268"/>
      <c r="B40" s="269"/>
      <c r="C40" s="269"/>
      <c r="D40" s="366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362"/>
    </row>
    <row r="41" spans="1:26" ht="21">
      <c r="A41" s="279" t="s">
        <v>77</v>
      </c>
      <c r="B41" s="280"/>
      <c r="C41" s="281"/>
      <c r="D41" s="280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3"/>
    </row>
    <row r="42" spans="1:26" ht="30.75" customHeight="1">
      <c r="A42" s="284"/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7"/>
    </row>
    <row r="43" spans="1:26" ht="17.25" customHeight="1">
      <c r="A43" s="284"/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7"/>
    </row>
    <row r="44" spans="1:26" ht="15" customHeight="1">
      <c r="A44" s="284"/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7"/>
    </row>
    <row r="45" spans="1:26" ht="16.5" customHeight="1">
      <c r="A45" s="284"/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7"/>
    </row>
    <row r="46" spans="1:26" ht="21" customHeight="1">
      <c r="A46" s="284"/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7"/>
    </row>
    <row r="47" spans="1:26" ht="18" customHeight="1" thickBot="1">
      <c r="A47" s="285"/>
      <c r="B47" s="208"/>
      <c r="C47" s="82"/>
      <c r="D47" s="286"/>
      <c r="E47" s="286"/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7"/>
      <c r="Z47" s="208"/>
    </row>
    <row r="48" spans="1:26" ht="15" customHeight="1">
      <c r="A48" s="282"/>
      <c r="B48" s="282"/>
    </row>
    <row r="49" spans="1:4" ht="15" customHeight="1"/>
    <row r="50" spans="1:4" ht="15" customHeight="1">
      <c r="D50" s="208"/>
    </row>
    <row r="51" spans="1:4" ht="15" customHeight="1">
      <c r="A51" s="208"/>
    </row>
    <row r="52" spans="1:4" ht="15" customHeight="1">
      <c r="A52" s="208"/>
    </row>
    <row r="53" spans="1:4" ht="15" customHeight="1">
      <c r="A53" s="208"/>
    </row>
    <row r="54" spans="1:4" ht="15" customHeight="1">
      <c r="A54" s="208"/>
    </row>
    <row r="55" spans="1:4" ht="15.75" customHeight="1">
      <c r="A55" s="208"/>
    </row>
    <row r="56" spans="1:4" ht="12" customHeight="1">
      <c r="A56" s="208"/>
    </row>
    <row r="57" spans="1:4" ht="15" customHeight="1">
      <c r="A57" s="208"/>
    </row>
    <row r="58" spans="1:4">
      <c r="A58" s="208"/>
    </row>
    <row r="59" spans="1:4">
      <c r="A59" s="208"/>
    </row>
    <row r="60" spans="1:4">
      <c r="A60" s="208"/>
    </row>
    <row r="61" spans="1:4">
      <c r="A61" s="208"/>
    </row>
    <row r="62" spans="1:4">
      <c r="A62" s="208"/>
    </row>
    <row r="63" spans="1:4">
      <c r="A63" s="208"/>
    </row>
    <row r="64" spans="1:4">
      <c r="A64" s="208"/>
    </row>
    <row r="65" spans="1:1" ht="30" customHeight="1">
      <c r="A65" s="208"/>
    </row>
    <row r="66" spans="1:1" ht="30" customHeight="1">
      <c r="A66" s="208"/>
    </row>
    <row r="67" spans="1:1">
      <c r="A67" s="208"/>
    </row>
    <row r="68" spans="1:1">
      <c r="A68" s="208"/>
    </row>
    <row r="69" spans="1:1">
      <c r="A69" s="208"/>
    </row>
    <row r="70" spans="1:1">
      <c r="A70" s="208"/>
    </row>
    <row r="71" spans="1:1">
      <c r="A71" s="208"/>
    </row>
    <row r="72" spans="1:1">
      <c r="A72" s="208"/>
    </row>
    <row r="73" spans="1:1">
      <c r="A73" s="208"/>
    </row>
    <row r="74" spans="1:1" ht="30" customHeight="1">
      <c r="A74" s="208"/>
    </row>
    <row r="75" spans="1:1" ht="30" customHeight="1">
      <c r="A75" s="208"/>
    </row>
    <row r="76" spans="1:1">
      <c r="A76" s="208"/>
    </row>
    <row r="77" spans="1:1">
      <c r="A77" s="208"/>
    </row>
    <row r="78" spans="1:1">
      <c r="A78" s="208"/>
    </row>
    <row r="79" spans="1:1">
      <c r="A79" s="208"/>
    </row>
    <row r="80" spans="1:1">
      <c r="A80" s="208"/>
    </row>
    <row r="81" spans="1:1">
      <c r="A81" s="208"/>
    </row>
    <row r="82" spans="1:1">
      <c r="A82" s="208"/>
    </row>
    <row r="83" spans="1:1">
      <c r="A83" s="208"/>
    </row>
    <row r="84" spans="1:1">
      <c r="A84" s="208"/>
    </row>
    <row r="85" spans="1:1">
      <c r="A85" s="208"/>
    </row>
    <row r="86" spans="1:1">
      <c r="A86" s="208"/>
    </row>
    <row r="87" spans="1:1">
      <c r="A87" s="208"/>
    </row>
    <row r="88" spans="1:1">
      <c r="A88" s="208"/>
    </row>
    <row r="89" spans="1:1">
      <c r="A89" s="208"/>
    </row>
    <row r="90" spans="1:1">
      <c r="A90" s="208"/>
    </row>
    <row r="91" spans="1:1">
      <c r="A91" s="208"/>
    </row>
    <row r="92" spans="1:1">
      <c r="A92" s="208"/>
    </row>
    <row r="93" spans="1:1">
      <c r="A93" s="208"/>
    </row>
    <row r="94" spans="1:1">
      <c r="A94" s="208"/>
    </row>
    <row r="95" spans="1:1">
      <c r="A95" s="208"/>
    </row>
    <row r="96" spans="1:1">
      <c r="A96" s="208"/>
    </row>
    <row r="97" spans="1:1">
      <c r="A97" s="208"/>
    </row>
    <row r="98" spans="1:1">
      <c r="A98" s="208"/>
    </row>
    <row r="99" spans="1:1">
      <c r="A99" s="208"/>
    </row>
    <row r="100" spans="1:1">
      <c r="A100" s="208"/>
    </row>
    <row r="101" spans="1:1">
      <c r="A101" s="208"/>
    </row>
    <row r="102" spans="1:1">
      <c r="A102" s="208"/>
    </row>
    <row r="103" spans="1:1">
      <c r="A103" s="208"/>
    </row>
    <row r="104" spans="1:1">
      <c r="A104" s="208"/>
    </row>
    <row r="105" spans="1:1">
      <c r="A105" s="208"/>
    </row>
    <row r="106" spans="1:1">
      <c r="A106" s="208"/>
    </row>
    <row r="107" spans="1:1">
      <c r="A107" s="208"/>
    </row>
    <row r="108" spans="1:1">
      <c r="A108" s="208"/>
    </row>
    <row r="109" spans="1:1">
      <c r="A109" s="208"/>
    </row>
    <row r="110" spans="1:1">
      <c r="A110" s="208"/>
    </row>
    <row r="111" spans="1:1">
      <c r="A111" s="208"/>
    </row>
    <row r="112" spans="1:1">
      <c r="A112" s="208"/>
    </row>
    <row r="113" spans="1:1">
      <c r="A113" s="208"/>
    </row>
    <row r="114" spans="1:1">
      <c r="A114" s="208"/>
    </row>
    <row r="115" spans="1:1">
      <c r="A115" s="208"/>
    </row>
    <row r="116" spans="1:1">
      <c r="A116" s="208"/>
    </row>
    <row r="117" spans="1:1">
      <c r="A117" s="208"/>
    </row>
    <row r="118" spans="1:1">
      <c r="A118" s="208"/>
    </row>
    <row r="119" spans="1:1">
      <c r="A119" s="208"/>
    </row>
    <row r="120" spans="1:1">
      <c r="A120" s="208"/>
    </row>
    <row r="121" spans="1:1">
      <c r="A121" s="208"/>
    </row>
    <row r="122" spans="1:1">
      <c r="A122" s="208"/>
    </row>
    <row r="123" spans="1:1">
      <c r="A123" s="208"/>
    </row>
    <row r="124" spans="1:1">
      <c r="A124" s="208"/>
    </row>
    <row r="125" spans="1:1">
      <c r="A125" s="208"/>
    </row>
    <row r="126" spans="1:1">
      <c r="A126" s="208"/>
    </row>
    <row r="127" spans="1:1">
      <c r="A127" s="208"/>
    </row>
    <row r="128" spans="1:1">
      <c r="A128" s="208"/>
    </row>
    <row r="129" spans="1:1">
      <c r="A129" s="208"/>
    </row>
    <row r="130" spans="1:1">
      <c r="A130" s="208"/>
    </row>
    <row r="131" spans="1:1">
      <c r="A131" s="208"/>
    </row>
    <row r="132" spans="1:1">
      <c r="A132" s="208"/>
    </row>
    <row r="133" spans="1:1">
      <c r="A133" s="208"/>
    </row>
    <row r="134" spans="1:1">
      <c r="A134" s="208"/>
    </row>
    <row r="135" spans="1:1">
      <c r="A135" s="208"/>
    </row>
    <row r="136" spans="1:1">
      <c r="A136" s="208"/>
    </row>
    <row r="137" spans="1:1">
      <c r="A137" s="208"/>
    </row>
    <row r="138" spans="1:1">
      <c r="A138" s="208"/>
    </row>
    <row r="139" spans="1:1">
      <c r="A139" s="208"/>
    </row>
    <row r="140" spans="1:1">
      <c r="A140" s="208"/>
    </row>
    <row r="141" spans="1:1">
      <c r="A141" s="208"/>
    </row>
    <row r="142" spans="1:1">
      <c r="A142" s="208"/>
    </row>
    <row r="143" spans="1:1">
      <c r="A143" s="208"/>
    </row>
    <row r="144" spans="1:1">
      <c r="A144" s="208"/>
    </row>
    <row r="145" spans="1:1">
      <c r="A145" s="208"/>
    </row>
    <row r="146" spans="1:1">
      <c r="A146" s="208"/>
    </row>
    <row r="147" spans="1:1">
      <c r="A147" s="208"/>
    </row>
    <row r="148" spans="1:1">
      <c r="A148" s="208"/>
    </row>
    <row r="149" spans="1:1">
      <c r="A149" s="208"/>
    </row>
    <row r="150" spans="1:1">
      <c r="A150" s="208"/>
    </row>
    <row r="151" spans="1:1">
      <c r="A151" s="208"/>
    </row>
    <row r="152" spans="1:1">
      <c r="A152" s="208"/>
    </row>
    <row r="153" spans="1:1">
      <c r="A153" s="208"/>
    </row>
    <row r="154" spans="1:1">
      <c r="A154" s="208"/>
    </row>
    <row r="155" spans="1:1">
      <c r="A155" s="208"/>
    </row>
    <row r="156" spans="1:1">
      <c r="A156" s="208"/>
    </row>
    <row r="157" spans="1:1">
      <c r="A157" s="208"/>
    </row>
    <row r="158" spans="1:1">
      <c r="A158" s="208"/>
    </row>
    <row r="159" spans="1:1">
      <c r="A159" s="208"/>
    </row>
    <row r="160" spans="1:1">
      <c r="A160" s="208"/>
    </row>
    <row r="161" spans="1:1">
      <c r="A161" s="208"/>
    </row>
    <row r="162" spans="1:1">
      <c r="A162" s="208"/>
    </row>
    <row r="163" spans="1:1">
      <c r="A163" s="208"/>
    </row>
    <row r="164" spans="1:1">
      <c r="A164" s="208"/>
    </row>
    <row r="165" spans="1:1">
      <c r="A165" s="208"/>
    </row>
    <row r="166" spans="1:1">
      <c r="A166" s="208"/>
    </row>
    <row r="167" spans="1:1">
      <c r="A167" s="208"/>
    </row>
    <row r="168" spans="1:1">
      <c r="A168" s="208"/>
    </row>
    <row r="169" spans="1:1">
      <c r="A169" s="208"/>
    </row>
    <row r="170" spans="1:1">
      <c r="A170" s="208"/>
    </row>
    <row r="171" spans="1:1">
      <c r="A171" s="208"/>
    </row>
  </sheetData>
  <mergeCells count="28">
    <mergeCell ref="A14:B14"/>
    <mergeCell ref="A22:B22"/>
    <mergeCell ref="A30:B30"/>
    <mergeCell ref="A38:B38"/>
    <mergeCell ref="D39:D40"/>
    <mergeCell ref="W39:W40"/>
    <mergeCell ref="R5:R6"/>
    <mergeCell ref="S5:S6"/>
    <mergeCell ref="T5:T6"/>
    <mergeCell ref="U5:U6"/>
    <mergeCell ref="V5:V6"/>
    <mergeCell ref="W5:W6"/>
    <mergeCell ref="Q5:Q6"/>
    <mergeCell ref="A2:W4"/>
    <mergeCell ref="A5:B6"/>
    <mergeCell ref="C5:C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Cabecera</vt:lpstr>
      <vt:lpstr>Pintitas</vt:lpstr>
      <vt:lpstr>Pintas</vt:lpstr>
      <vt:lpstr>Verde</vt:lpstr>
      <vt:lpstr>Quince</vt:lpstr>
      <vt:lpstr>Castillo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Nahely Aguilar</dc:creator>
  <cp:lastModifiedBy>ADMIN</cp:lastModifiedBy>
  <dcterms:created xsi:type="dcterms:W3CDTF">2020-06-12T15:06:37Z</dcterms:created>
  <dcterms:modified xsi:type="dcterms:W3CDTF">2022-03-03T16:07:11Z</dcterms:modified>
</cp:coreProperties>
</file>