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1. ENERO 2022\"/>
    </mc:Choice>
  </mc:AlternateContent>
  <bookViews>
    <workbookView xWindow="0" yWindow="0" windowWidth="18870" windowHeight="775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1" l="1"/>
  <c r="M30" i="1"/>
  <c r="J39" i="1" l="1"/>
  <c r="N44" i="1"/>
  <c r="N39" i="1"/>
  <c r="N30" i="1"/>
  <c r="N12" i="1"/>
  <c r="L21" i="1"/>
  <c r="L12" i="1"/>
  <c r="L44" i="1"/>
  <c r="L39" i="1"/>
  <c r="L30" i="1"/>
  <c r="S44" i="1" l="1"/>
  <c r="R44" i="1"/>
  <c r="R21" i="1"/>
  <c r="Q21" i="1"/>
  <c r="R12" i="1"/>
</calcChain>
</file>

<file path=xl/comments1.xml><?xml version="1.0" encoding="utf-8"?>
<comments xmlns="http://schemas.openxmlformats.org/spreadsheetml/2006/main">
  <authors>
    <author>Aseo Publico</author>
    <author>Autor</author>
  </authors>
  <commentList>
    <comment ref="R5" authorId="0" shapeId="0">
      <text>
        <r>
          <rPr>
            <b/>
            <sz val="9"/>
            <color indexed="81"/>
            <rFont val="Tahoma"/>
            <charset val="1"/>
          </rPr>
          <t>Aseo Publico:</t>
        </r>
        <r>
          <rPr>
            <sz val="9"/>
            <color indexed="81"/>
            <rFont val="Tahoma"/>
            <charset val="1"/>
          </rPr>
          <t xml:space="preserve">
1.- Santa Rosa
2.- San Jose Del Quince 
3.- Azucenas 
</t>
        </r>
      </text>
    </comment>
    <comment ref="R6" authorId="0" shapeId="0">
      <text>
        <r>
          <rPr>
            <b/>
            <sz val="9"/>
            <color indexed="81"/>
            <rFont val="Tahoma"/>
            <charset val="1"/>
          </rPr>
          <t>Aseo Publico:</t>
        </r>
        <r>
          <rPr>
            <sz val="9"/>
            <color indexed="81"/>
            <rFont val="Tahoma"/>
            <charset val="1"/>
          </rPr>
          <t xml:space="preserve">
1.- Empavimentada y Enterregada 
2.- San Jose Del Quince 
 </t>
        </r>
      </text>
    </comment>
    <comment ref="Q7" authorId="0" shapeId="0">
      <text>
        <r>
          <rPr>
            <b/>
            <sz val="9"/>
            <color indexed="81"/>
            <rFont val="Tahoma"/>
            <charset val="1"/>
          </rPr>
          <t>Aseo Publico:</t>
        </r>
        <r>
          <rPr>
            <sz val="9"/>
            <color indexed="81"/>
            <rFont val="Tahoma"/>
            <charset val="1"/>
          </rPr>
          <t xml:space="preserve">
1.- Jardin de niños "arcoiris" pintitas 
2.- Maria Guadalupe Ortiz Uribe " cabecera
3.- Escuela Independencia "inf la mesa"
</t>
        </r>
      </text>
    </comment>
    <comment ref="R7" authorId="0" shapeId="0">
      <text>
        <r>
          <rPr>
            <b/>
            <sz val="9"/>
            <color indexed="81"/>
            <rFont val="Tahoma"/>
            <charset val="1"/>
          </rPr>
          <t>Aseo Publico:</t>
        </r>
        <r>
          <rPr>
            <sz val="9"/>
            <color indexed="81"/>
            <rFont val="Tahoma"/>
            <charset val="1"/>
          </rPr>
          <t xml:space="preserve">
1.- Insurgentes 
2.- Pintas
3.- Verde 
4.- Terrero 
5.- Azucenas 
</t>
        </r>
      </text>
    </comment>
    <comment ref="S7"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7"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8" authorId="0" shapeId="0">
      <text>
        <r>
          <rPr>
            <b/>
            <sz val="9"/>
            <color indexed="81"/>
            <rFont val="Tahoma"/>
            <charset val="1"/>
          </rPr>
          <t>Aseo Publico:</t>
        </r>
        <r>
          <rPr>
            <sz val="9"/>
            <color indexed="81"/>
            <rFont val="Tahoma"/>
            <charset val="1"/>
          </rPr>
          <t xml:space="preserve">
1.- Preparatoria Regional de el Salto
2.- Kinder Hellen Keler "cabecera"
3.- Escuela Martirez Del Rio Blanco "cabecera"
</t>
        </r>
      </text>
    </comment>
    <comment ref="R8" authorId="0" shapeId="0">
      <text>
        <r>
          <rPr>
            <b/>
            <sz val="9"/>
            <color indexed="81"/>
            <rFont val="Tahoma"/>
            <charset val="1"/>
          </rPr>
          <t>Aseo Publico:</t>
        </r>
        <r>
          <rPr>
            <sz val="9"/>
            <color indexed="81"/>
            <rFont val="Tahoma"/>
            <charset val="1"/>
          </rPr>
          <t xml:space="preserve">
1.- Cabecera Municipal
2.- El Carmen</t>
        </r>
      </text>
    </comment>
    <comment ref="S8"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8"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9" authorId="0" shapeId="0">
      <text>
        <r>
          <rPr>
            <b/>
            <sz val="9"/>
            <color indexed="81"/>
            <rFont val="Tahoma"/>
            <charset val="1"/>
          </rPr>
          <t>Aseo Publico:</t>
        </r>
        <r>
          <rPr>
            <sz val="9"/>
            <color indexed="81"/>
            <rFont val="Tahoma"/>
            <charset val="1"/>
          </rPr>
          <t xml:space="preserve">
1.- Huizachera 
2.- San Jose Del Quince 
</t>
        </r>
      </text>
    </comment>
    <comment ref="S9"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9"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10" authorId="0" shapeId="0">
      <text>
        <r>
          <rPr>
            <b/>
            <sz val="9"/>
            <color indexed="81"/>
            <rFont val="Tahoma"/>
            <charset val="1"/>
          </rPr>
          <t>Aseo Publico:</t>
        </r>
        <r>
          <rPr>
            <sz val="9"/>
            <color indexed="81"/>
            <rFont val="Tahoma"/>
            <charset val="1"/>
          </rPr>
          <t xml:space="preserve">
1.- Secundaria 81 " pintitas"
2.- Escuela David Gallo
3.- Jardin de niños Emiliano Zapata 
</t>
        </r>
      </text>
    </comment>
    <comment ref="R10" authorId="0" shapeId="0">
      <text>
        <r>
          <rPr>
            <b/>
            <sz val="9"/>
            <color indexed="81"/>
            <rFont val="Tahoma"/>
            <charset val="1"/>
          </rPr>
          <t>Aseo Publico:</t>
        </r>
        <r>
          <rPr>
            <sz val="9"/>
            <color indexed="81"/>
            <rFont val="Tahoma"/>
            <charset val="1"/>
          </rPr>
          <t xml:space="preserve">
1.- San Ramon y Santa Rita 
2.- Pintitas </t>
        </r>
      </text>
    </comment>
    <comment ref="S10"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0"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11" authorId="0" shapeId="0">
      <text>
        <r>
          <rPr>
            <b/>
            <sz val="9"/>
            <color indexed="81"/>
            <rFont val="Tahoma"/>
            <charset val="1"/>
          </rPr>
          <t>Aseo Publico:</t>
        </r>
        <r>
          <rPr>
            <sz val="9"/>
            <color indexed="81"/>
            <rFont val="Tahoma"/>
            <charset val="1"/>
          </rPr>
          <t xml:space="preserve">
1.- Pacifico
2.- Infonavit Del Castillo
</t>
        </r>
      </text>
    </comment>
    <comment ref="S11"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1"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t>
        </r>
      </text>
    </comment>
    <comment ref="R14" authorId="0" shapeId="0">
      <text>
        <r>
          <rPr>
            <b/>
            <sz val="9"/>
            <color indexed="81"/>
            <rFont val="Tahoma"/>
            <charset val="1"/>
          </rPr>
          <t>Aseo Publico:</t>
        </r>
        <r>
          <rPr>
            <sz val="9"/>
            <color indexed="81"/>
            <rFont val="Tahoma"/>
            <charset val="1"/>
          </rPr>
          <t xml:space="preserve">
1.- Santa Rosa
2.- San Jose Del Quince 
3.- Azucenas 
</t>
        </r>
      </text>
    </comment>
    <comment ref="R15" authorId="0" shapeId="0">
      <text>
        <r>
          <rPr>
            <b/>
            <sz val="9"/>
            <color indexed="81"/>
            <rFont val="Tahoma"/>
            <charset val="1"/>
          </rPr>
          <t>Aseo Publico:</t>
        </r>
        <r>
          <rPr>
            <sz val="9"/>
            <color indexed="81"/>
            <rFont val="Tahoma"/>
            <charset val="1"/>
          </rPr>
          <t xml:space="preserve">
1.- Empavimentada y Enterregada 
2.- San Jose Del Quince 
 </t>
        </r>
      </text>
    </comment>
    <comment ref="Q16" authorId="0" shapeId="0">
      <text>
        <r>
          <rPr>
            <b/>
            <sz val="9"/>
            <color indexed="81"/>
            <rFont val="Tahoma"/>
            <charset val="1"/>
          </rPr>
          <t>Aseo Publico:</t>
        </r>
        <r>
          <rPr>
            <sz val="9"/>
            <color indexed="81"/>
            <rFont val="Tahoma"/>
            <charset val="1"/>
          </rPr>
          <t xml:space="preserve">
1.- Jardin de niños Campo Bello
2.- Escuela Independencia 
3.- Escuela Maria Guadalupe Ortiz Uribe 
</t>
        </r>
      </text>
    </comment>
    <comment ref="R16" authorId="0" shapeId="0">
      <text>
        <r>
          <rPr>
            <b/>
            <sz val="9"/>
            <color indexed="81"/>
            <rFont val="Tahoma"/>
            <charset val="1"/>
          </rPr>
          <t>Aseo Publico:</t>
        </r>
        <r>
          <rPr>
            <sz val="9"/>
            <color indexed="81"/>
            <rFont val="Tahoma"/>
            <charset val="1"/>
          </rPr>
          <t xml:space="preserve">
1.- Insurgentes 
2.- Pintas
3.- Verde 
4.- Terrero 
5.- Azucenas 
</t>
        </r>
      </text>
    </comment>
    <comment ref="S16"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6"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levantamiento de basura a granel en el mercado municipal
</t>
        </r>
      </text>
    </comment>
    <comment ref="R17" authorId="0" shapeId="0">
      <text>
        <r>
          <rPr>
            <b/>
            <sz val="9"/>
            <color indexed="81"/>
            <rFont val="Tahoma"/>
            <charset val="1"/>
          </rPr>
          <t>Aseo Publico:</t>
        </r>
        <r>
          <rPr>
            <sz val="9"/>
            <color indexed="81"/>
            <rFont val="Tahoma"/>
            <charset val="1"/>
          </rPr>
          <t xml:space="preserve">
1.- Cabecera Municipal
2.- El Carmen</t>
        </r>
      </text>
    </comment>
    <comment ref="S17"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7"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18" authorId="0" shapeId="0">
      <text>
        <r>
          <rPr>
            <b/>
            <sz val="9"/>
            <color indexed="81"/>
            <rFont val="Tahoma"/>
            <charset val="1"/>
          </rPr>
          <t>Aseo Publico:</t>
        </r>
        <r>
          <rPr>
            <sz val="9"/>
            <color indexed="81"/>
            <rFont val="Tahoma"/>
            <charset val="1"/>
          </rPr>
          <t xml:space="preserve">
Campo Bello una semana sin pasar el camion recolecto.
3369852100
</t>
        </r>
      </text>
    </comment>
    <comment ref="R18" authorId="0" shapeId="0">
      <text>
        <r>
          <rPr>
            <b/>
            <sz val="9"/>
            <color indexed="81"/>
            <rFont val="Tahoma"/>
            <charset val="1"/>
          </rPr>
          <t>Aseo Publico:</t>
        </r>
        <r>
          <rPr>
            <sz val="9"/>
            <color indexed="81"/>
            <rFont val="Tahoma"/>
            <charset val="1"/>
          </rPr>
          <t xml:space="preserve">
1.- Huizachera 
2.- San Jose Del Quince 
</t>
        </r>
      </text>
    </comment>
    <comment ref="S18"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8"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limpieza en el mercado municipal 
</t>
        </r>
      </text>
    </comment>
    <comment ref="Q19" authorId="0" shapeId="0">
      <text>
        <r>
          <rPr>
            <b/>
            <sz val="9"/>
            <color indexed="81"/>
            <rFont val="Tahoma"/>
            <charset val="1"/>
          </rPr>
          <t>Aseo Publico:</t>
        </r>
        <r>
          <rPr>
            <sz val="9"/>
            <color indexed="81"/>
            <rFont val="Tahoma"/>
            <charset val="1"/>
          </rPr>
          <t xml:space="preserve">
1.- ESCUELA INDEPENDENCIA SAN PEDRO #159 
2.- Preparatoria Regional de el Salto
3.- Secundaria Mixta Foranea 10
</t>
        </r>
      </text>
    </comment>
    <comment ref="R19" authorId="0" shapeId="0">
      <text>
        <r>
          <rPr>
            <b/>
            <sz val="9"/>
            <color indexed="81"/>
            <rFont val="Tahoma"/>
            <charset val="1"/>
          </rPr>
          <t>Aseo Publico:</t>
        </r>
        <r>
          <rPr>
            <sz val="9"/>
            <color indexed="81"/>
            <rFont val="Tahoma"/>
            <charset val="1"/>
          </rPr>
          <t xml:space="preserve">
1.- San Ramon y Santa Rita 
2.- Pintitas </t>
        </r>
      </text>
    </comment>
    <comment ref="S19"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19"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20" authorId="0" shapeId="0">
      <text>
        <r>
          <rPr>
            <b/>
            <sz val="9"/>
            <color indexed="81"/>
            <rFont val="Tahoma"/>
            <charset val="1"/>
          </rPr>
          <t>Aseo Publico:</t>
        </r>
        <r>
          <rPr>
            <sz val="9"/>
            <color indexed="81"/>
            <rFont val="Tahoma"/>
            <charset val="1"/>
          </rPr>
          <t xml:space="preserve">
1.- Pacifico
2.- Infonavit Del Castillo
</t>
        </r>
      </text>
    </comment>
    <comment ref="S20"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0"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23" authorId="0" shapeId="0">
      <text>
        <r>
          <rPr>
            <b/>
            <sz val="9"/>
            <color indexed="81"/>
            <rFont val="Tahoma"/>
            <charset val="1"/>
          </rPr>
          <t>Aseo Publico:</t>
        </r>
        <r>
          <rPr>
            <sz val="9"/>
            <color indexed="81"/>
            <rFont val="Tahoma"/>
            <charset val="1"/>
          </rPr>
          <t xml:space="preserve">
1.- Santa Rosa
2.- San Jose Del Quince 
3.- Azucenas 
</t>
        </r>
      </text>
    </comment>
    <comment ref="R24" authorId="0" shapeId="0">
      <text>
        <r>
          <rPr>
            <b/>
            <sz val="9"/>
            <color indexed="81"/>
            <rFont val="Tahoma"/>
            <charset val="1"/>
          </rPr>
          <t>Aseo Publico:</t>
        </r>
        <r>
          <rPr>
            <sz val="9"/>
            <color indexed="81"/>
            <rFont val="Tahoma"/>
            <charset val="1"/>
          </rPr>
          <t xml:space="preserve">
1.- Empavimentada y Enterregada 
2.- San Jose Del Quince 
 </t>
        </r>
      </text>
    </comment>
    <comment ref="Q25" authorId="0" shapeId="0">
      <text>
        <r>
          <rPr>
            <b/>
            <sz val="9"/>
            <color indexed="81"/>
            <rFont val="Tahoma"/>
            <charset val="1"/>
          </rPr>
          <t>Aseo Publico:</t>
        </r>
        <r>
          <rPr>
            <sz val="9"/>
            <color indexed="81"/>
            <rFont val="Tahoma"/>
            <charset val="1"/>
          </rPr>
          <t xml:space="preserve">
1.- Reino de Holanda "santa rosa"
2.- Jardin de niños Estefania Castañeda
3.- Secundaria Mixta Foranea 10
</t>
        </r>
      </text>
    </comment>
    <comment ref="R25" authorId="0" shapeId="0">
      <text>
        <r>
          <rPr>
            <b/>
            <sz val="9"/>
            <color indexed="81"/>
            <rFont val="Tahoma"/>
            <charset val="1"/>
          </rPr>
          <t>Aseo Publico:</t>
        </r>
        <r>
          <rPr>
            <sz val="9"/>
            <color indexed="81"/>
            <rFont val="Tahoma"/>
            <charset val="1"/>
          </rPr>
          <t xml:space="preserve">
1.- Insurgentes 
2.- Pintas
3.- Verde 
4.- Terrero 
5.- Azucenas 
</t>
        </r>
      </text>
    </comment>
    <comment ref="S25"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5"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26" authorId="0" shapeId="0">
      <text>
        <r>
          <rPr>
            <b/>
            <sz val="9"/>
            <color indexed="81"/>
            <rFont val="Tahoma"/>
            <charset val="1"/>
          </rPr>
          <t>Aseo Publico:</t>
        </r>
        <r>
          <rPr>
            <sz val="9"/>
            <color indexed="81"/>
            <rFont val="Tahoma"/>
            <charset val="1"/>
          </rPr>
          <t xml:space="preserve">
1.- Escuela David Gallo 
2.- Jardin de niños Emiliano Zapata 
</t>
        </r>
      </text>
    </comment>
    <comment ref="R26" authorId="0" shapeId="0">
      <text>
        <r>
          <rPr>
            <b/>
            <sz val="9"/>
            <color indexed="81"/>
            <rFont val="Tahoma"/>
            <charset val="1"/>
          </rPr>
          <t>Aseo Publico:</t>
        </r>
        <r>
          <rPr>
            <sz val="9"/>
            <color indexed="81"/>
            <rFont val="Tahoma"/>
            <charset val="1"/>
          </rPr>
          <t xml:space="preserve">
1.- Cabecera Municipal
2.- El Carmen</t>
        </r>
      </text>
    </comment>
    <comment ref="S26"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6"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27" authorId="0" shapeId="0">
      <text>
        <r>
          <rPr>
            <b/>
            <sz val="9"/>
            <color indexed="81"/>
            <rFont val="Tahoma"/>
            <charset val="1"/>
          </rPr>
          <t>Aseo Publico:</t>
        </r>
        <r>
          <rPr>
            <sz val="9"/>
            <color indexed="81"/>
            <rFont val="Tahoma"/>
            <charset val="1"/>
          </rPr>
          <t xml:space="preserve">
1.- Escuela Maria Guadalupe Ortiz Uribe 
</t>
        </r>
      </text>
    </comment>
    <comment ref="R27" authorId="0" shapeId="0">
      <text>
        <r>
          <rPr>
            <b/>
            <sz val="9"/>
            <color indexed="81"/>
            <rFont val="Tahoma"/>
            <charset val="1"/>
          </rPr>
          <t>Aseo Publico:</t>
        </r>
        <r>
          <rPr>
            <sz val="9"/>
            <color indexed="81"/>
            <rFont val="Tahoma"/>
            <charset val="1"/>
          </rPr>
          <t xml:space="preserve">
1.- Huizachera 
2.- San Jose Del Quince 
</t>
        </r>
      </text>
    </comment>
    <comment ref="S27"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7"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RN EX-HACIENDA DEL CASTILLO 
</t>
        </r>
      </text>
    </comment>
    <comment ref="Q28" authorId="0" shapeId="0">
      <text>
        <r>
          <rPr>
            <b/>
            <sz val="9"/>
            <color indexed="81"/>
            <rFont val="Tahoma"/>
            <charset val="1"/>
          </rPr>
          <t>Aseo Publico:</t>
        </r>
        <r>
          <rPr>
            <sz val="9"/>
            <color indexed="81"/>
            <rFont val="Tahoma"/>
            <charset val="1"/>
          </rPr>
          <t xml:space="preserve">
1.- Escuela Dsavid Gallo
2.- Jardin de niños Emiliano Zapata 
3.- Jardin de niños Irene Robledo
</t>
        </r>
      </text>
    </comment>
    <comment ref="R28" authorId="0" shapeId="0">
      <text>
        <r>
          <rPr>
            <b/>
            <sz val="9"/>
            <color indexed="81"/>
            <rFont val="Tahoma"/>
            <charset val="1"/>
          </rPr>
          <t>Aseo Publico:</t>
        </r>
        <r>
          <rPr>
            <sz val="9"/>
            <color indexed="81"/>
            <rFont val="Tahoma"/>
            <charset val="1"/>
          </rPr>
          <t xml:space="preserve">
1.- San Ramon y Santa Rita 
2.- Pintitas </t>
        </r>
      </text>
    </comment>
    <comment ref="S28"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8"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29" authorId="0" shapeId="0">
      <text>
        <r>
          <rPr>
            <b/>
            <sz val="9"/>
            <color indexed="81"/>
            <rFont val="Tahoma"/>
            <charset val="1"/>
          </rPr>
          <t>Aseo Publico:</t>
        </r>
        <r>
          <rPr>
            <sz val="9"/>
            <color indexed="81"/>
            <rFont val="Tahoma"/>
            <charset val="1"/>
          </rPr>
          <t xml:space="preserve">
1.- Escuela M. Dieguez 
</t>
        </r>
      </text>
    </comment>
    <comment ref="R29" authorId="0" shapeId="0">
      <text>
        <r>
          <rPr>
            <b/>
            <sz val="9"/>
            <color indexed="81"/>
            <rFont val="Tahoma"/>
            <charset val="1"/>
          </rPr>
          <t>Aseo Publico:</t>
        </r>
        <r>
          <rPr>
            <sz val="9"/>
            <color indexed="81"/>
            <rFont val="Tahoma"/>
            <charset val="1"/>
          </rPr>
          <t xml:space="preserve">
1.- Pacifico
2.- Infonavit Del Castillo
</t>
        </r>
      </text>
    </comment>
    <comment ref="S29"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29"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32" authorId="0" shapeId="0">
      <text>
        <r>
          <rPr>
            <b/>
            <sz val="9"/>
            <color indexed="81"/>
            <rFont val="Tahoma"/>
            <charset val="1"/>
          </rPr>
          <t>Aseo Publico:</t>
        </r>
        <r>
          <rPr>
            <sz val="9"/>
            <color indexed="81"/>
            <rFont val="Tahoma"/>
            <charset val="1"/>
          </rPr>
          <t xml:space="preserve">
1.- Santa Rosa
2.- San Jose Del Quince 
3.- Azucenas 
</t>
        </r>
      </text>
    </comment>
    <comment ref="R33" authorId="0" shapeId="0">
      <text>
        <r>
          <rPr>
            <b/>
            <sz val="9"/>
            <color indexed="81"/>
            <rFont val="Tahoma"/>
            <charset val="1"/>
          </rPr>
          <t>Aseo Publico:</t>
        </r>
        <r>
          <rPr>
            <sz val="9"/>
            <color indexed="81"/>
            <rFont val="Tahoma"/>
            <charset val="1"/>
          </rPr>
          <t xml:space="preserve">
1.- Empavimentada y Enterregada 
2.- San Jose Del Quince 
 </t>
        </r>
      </text>
    </comment>
    <comment ref="Q34" authorId="0" shapeId="0">
      <text>
        <r>
          <rPr>
            <b/>
            <sz val="9"/>
            <color indexed="81"/>
            <rFont val="Tahoma"/>
            <charset val="1"/>
          </rPr>
          <t>Aseo Publico:</t>
        </r>
        <r>
          <rPr>
            <sz val="9"/>
            <color indexed="81"/>
            <rFont val="Tahoma"/>
            <charset val="1"/>
          </rPr>
          <t xml:space="preserve">
1.- ESCUELA REYNO DE HOLANDA "Santa Rosa"
2.- Escuela Ignacio Zaragosa 
</t>
        </r>
      </text>
    </comment>
    <comment ref="R34" authorId="0" shapeId="0">
      <text>
        <r>
          <rPr>
            <b/>
            <sz val="9"/>
            <color indexed="81"/>
            <rFont val="Tahoma"/>
            <charset val="1"/>
          </rPr>
          <t>Aseo Publico:</t>
        </r>
        <r>
          <rPr>
            <sz val="9"/>
            <color indexed="81"/>
            <rFont val="Tahoma"/>
            <charset val="1"/>
          </rPr>
          <t xml:space="preserve">
1.- Insurgentes 
2.- Pintas
3.- Verde 
4.- Terrero 
5.- Azucenas 
</t>
        </r>
      </text>
    </comment>
    <comment ref="S34"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4"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35" authorId="0" shapeId="0">
      <text>
        <r>
          <rPr>
            <b/>
            <sz val="9"/>
            <color indexed="81"/>
            <rFont val="Tahoma"/>
            <charset val="1"/>
          </rPr>
          <t>Aseo Publico:</t>
        </r>
        <r>
          <rPr>
            <sz val="9"/>
            <color indexed="81"/>
            <rFont val="Tahoma"/>
            <charset val="1"/>
          </rPr>
          <t xml:space="preserve">
1.- Cabecera Municipal
2.- El Carmen</t>
        </r>
      </text>
    </comment>
    <comment ref="S35"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5"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36" authorId="0" shapeId="0">
      <text>
        <r>
          <rPr>
            <b/>
            <sz val="9"/>
            <color indexed="81"/>
            <rFont val="Tahoma"/>
            <charset val="1"/>
          </rPr>
          <t>Aseo Publico:</t>
        </r>
        <r>
          <rPr>
            <sz val="9"/>
            <color indexed="81"/>
            <rFont val="Tahoma"/>
            <charset val="1"/>
          </rPr>
          <t xml:space="preserve">
1.- Huizachera 
2.- San Jose Del Quince 
</t>
        </r>
      </text>
    </comment>
    <comment ref="S36"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6"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37" authorId="0" shapeId="0">
      <text>
        <r>
          <rPr>
            <b/>
            <sz val="9"/>
            <color indexed="81"/>
            <rFont val="Tahoma"/>
            <charset val="1"/>
          </rPr>
          <t>Aseo Publico:</t>
        </r>
        <r>
          <rPr>
            <sz val="9"/>
            <color indexed="81"/>
            <rFont val="Tahoma"/>
            <charset val="1"/>
          </rPr>
          <t xml:space="preserve">
1.- San Ramon y Santa Rita 
2.- Pintitas </t>
        </r>
      </text>
    </comment>
    <comment ref="S37"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7"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38" authorId="0" shapeId="0">
      <text>
        <r>
          <rPr>
            <b/>
            <sz val="9"/>
            <color indexed="81"/>
            <rFont val="Tahoma"/>
            <charset val="1"/>
          </rPr>
          <t>Aseo Publico:</t>
        </r>
        <r>
          <rPr>
            <sz val="9"/>
            <color indexed="81"/>
            <rFont val="Tahoma"/>
            <charset val="1"/>
          </rPr>
          <t xml:space="preserve">
1.- Pacifico
2.- Infonavit Del Castillo
</t>
        </r>
      </text>
    </comment>
    <comment ref="S38"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38"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R41" authorId="0" shapeId="0">
      <text>
        <r>
          <rPr>
            <b/>
            <sz val="9"/>
            <color indexed="81"/>
            <rFont val="Tahoma"/>
            <charset val="1"/>
          </rPr>
          <t>Aseo Publico:</t>
        </r>
        <r>
          <rPr>
            <sz val="9"/>
            <color indexed="81"/>
            <rFont val="Tahoma"/>
            <charset val="1"/>
          </rPr>
          <t xml:space="preserve">
1.- Santa Rosa
2.- San Jose Del Quince 
3.- Azucenas 
</t>
        </r>
      </text>
    </comment>
    <comment ref="R42" authorId="0" shapeId="0">
      <text>
        <r>
          <rPr>
            <b/>
            <sz val="9"/>
            <color indexed="81"/>
            <rFont val="Tahoma"/>
            <charset val="1"/>
          </rPr>
          <t>Aseo Publico:</t>
        </r>
        <r>
          <rPr>
            <sz val="9"/>
            <color indexed="81"/>
            <rFont val="Tahoma"/>
            <charset val="1"/>
          </rPr>
          <t xml:space="preserve">
1.- Empavimentada y Enterregada 
2.- San Jose Del Quince 
 </t>
        </r>
      </text>
    </comment>
    <comment ref="P43" authorId="0" shapeId="0">
      <text>
        <r>
          <rPr>
            <b/>
            <sz val="9"/>
            <color indexed="81"/>
            <rFont val="Tahoma"/>
            <charset val="1"/>
          </rPr>
          <t>Aseo Publico:</t>
        </r>
        <r>
          <rPr>
            <sz val="9"/>
            <color indexed="81"/>
            <rFont val="Tahoma"/>
            <charset val="1"/>
          </rPr>
          <t xml:space="preserve">
1.- 329, RECOLECTOR DE BASURA CALLE SAN NICOLAS DE BAR ENTRE SAN LEON MAGNO, FRACC. SAN MIGUEL II CENTRO
2.- RECOLECCCION DE BASURA 1 SEMAN SIN PASAR CALLE SAN NICOLAS DE BARI ENTRE SAN LEON MAGNO, FRACC SAN MIGUEL II, ( TODO EL FRACCIONAMIENTO) CENTRO. </t>
        </r>
      </text>
    </comment>
    <comment ref="R43" authorId="0" shapeId="0">
      <text>
        <r>
          <rPr>
            <b/>
            <sz val="9"/>
            <color indexed="81"/>
            <rFont val="Tahoma"/>
            <charset val="1"/>
          </rPr>
          <t>Aseo Publico:</t>
        </r>
        <r>
          <rPr>
            <sz val="9"/>
            <color indexed="81"/>
            <rFont val="Tahoma"/>
            <charset val="1"/>
          </rPr>
          <t xml:space="preserve">
1.- Insurgentes 
2.- Pintas
3.- Verde 
4.- Terrero 
5.- Azucenas 
</t>
        </r>
      </text>
    </comment>
    <comment ref="S43" authorId="1" shapeId="0">
      <text>
        <r>
          <rPr>
            <b/>
            <sz val="9"/>
            <color indexed="81"/>
            <rFont val="Tahoma"/>
            <family val="2"/>
          </rPr>
          <t xml:space="preserve">           TRABAJO DE LA CUADRILLA
                          GUARDIAS
La Cuadrilla
Hace limpieza todos los dias en la plaza principal benito juarez.
 Realiza Limpieza en puntos de acumulamientos en cabecera Municipal.
</t>
        </r>
      </text>
    </comment>
    <comment ref="T43" authorId="0" shapeId="0">
      <text>
        <r>
          <rPr>
            <b/>
            <sz val="9"/>
            <color indexed="81"/>
            <rFont val="Tahoma"/>
            <charset val="1"/>
          </rPr>
          <t>Aseo Publico:</t>
        </r>
        <r>
          <rPr>
            <sz val="9"/>
            <color indexed="81"/>
            <rFont val="Tahoma"/>
            <charset val="1"/>
          </rPr>
          <t xml:space="preserve">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t>
        </r>
      </text>
    </comment>
    <comment ref="Q46" authorId="1" shapeId="0">
      <text>
        <r>
          <rPr>
            <b/>
            <sz val="9"/>
            <color indexed="81"/>
            <rFont val="Tahoma"/>
            <family val="2"/>
          </rPr>
          <t xml:space="preserve">
Por causa de la pandemia COVI19 se esta brindando el servicio de recolecion en las escuelas que habren las puertas para que se brinde el servicio o por reporte por  falta de atencion,</t>
        </r>
        <r>
          <rPr>
            <sz val="9"/>
            <color indexed="81"/>
            <rFont val="Tahoma"/>
            <family val="2"/>
          </rPr>
          <t xml:space="preserve">
</t>
        </r>
        <r>
          <rPr>
            <b/>
            <sz val="9"/>
            <color indexed="81"/>
            <rFont val="Tahoma"/>
            <family val="2"/>
          </rPr>
          <t xml:space="preserve">
Se atiende el padron escolar de acuerdo la ruta diarea en la zona correspondiente no es concreta la informacion de cada plantel escolar atendido.
142  planteles escolares sin contar los colegios
32 colegios</t>
        </r>
      </text>
    </comment>
  </commentList>
</comments>
</file>

<file path=xl/sharedStrings.xml><?xml version="1.0" encoding="utf-8"?>
<sst xmlns="http://schemas.openxmlformats.org/spreadsheetml/2006/main" count="72" uniqueCount="33">
  <si>
    <t xml:space="preserve">ACTIVIDADES DEL DIRECTOR DE ASEO PUBLICO                                       ISMAEL AVILA RAYGOZA </t>
  </si>
  <si>
    <t>RUTAS CUBIERTAS ECO5</t>
  </si>
  <si>
    <t>RUTAS NO CUBIERTAS</t>
  </si>
  <si>
    <t>TONELADAS DE BASURA RECOLECTADAS ECO5</t>
  </si>
  <si>
    <t>RUTAS CUBIERTAS AYUNTAMIENTO</t>
  </si>
  <si>
    <t>TONELADAS DE BASURA RECOLECTADA AYUNTAMIENTO</t>
  </si>
  <si>
    <t>PROGRAMAS APLICADOS</t>
  </si>
  <si>
    <t>REPORTES CUIDADANOS ATENDIDOS</t>
  </si>
  <si>
    <t>ESCUELAS ATENDIDAS</t>
  </si>
  <si>
    <t>TIANGUIS ATENDIDOS</t>
  </si>
  <si>
    <t>LIMPIEZA DE PLAZAS</t>
  </si>
  <si>
    <t>LIMPIEZA DE VIA PUBLICA</t>
  </si>
  <si>
    <t>TOTAL POR SEMANA</t>
  </si>
  <si>
    <t xml:space="preserve">TOTAL POR SEMANA </t>
  </si>
  <si>
    <t>TOTAL   DEL  TONELADAS  RECOLECTADAS  ECO5  Y  AYUNTAMIENTO</t>
  </si>
  <si>
    <t>OBSERVACIONES RELEVANTES: Esta Direccion cuenta con  1 Persona que realiza ruta y cobertura  diaria de los reportes recibidos y verificar que cuales son las zonas que los camiones nos dejan sin servicio de recolección.  Este mes ya estubimos trabajando con los 6 camiones recolectores, teniendo un gran resultado en rutas y logrando tener el municipio en un 95% Limpio y sin reportes.</t>
  </si>
  <si>
    <t>REPORTE   MENSUAL   ENERO   2022  DIRECCION   DE   ASEO   PUBLICO</t>
  </si>
  <si>
    <t>SABADO</t>
  </si>
  <si>
    <t xml:space="preserve">DOMINGO </t>
  </si>
  <si>
    <t xml:space="preserve">LUNES </t>
  </si>
  <si>
    <t xml:space="preserve">MARTES </t>
  </si>
  <si>
    <t>MIERCOLES</t>
  </si>
  <si>
    <t>JUEVES</t>
  </si>
  <si>
    <t>VIERNES</t>
  </si>
  <si>
    <t>APOYO EN EXHACIENDA DEL CASTILLO LIMPIEZA</t>
  </si>
  <si>
    <t>APOYO LIMPIEZA PLAZA BENITO JUAREZ " TODOS LOS DIAS"</t>
  </si>
  <si>
    <t xml:space="preserve">LIMPIEZA EN CAMELLON HERSHEY Y GLORIETA DEL VERDE Y CARRETERA </t>
  </si>
  <si>
    <t xml:space="preserve">TOTALES DEL MES DE ENERO 2022 </t>
  </si>
  <si>
    <t>PLAZA DIF, ACUMULAMIENTOS</t>
  </si>
  <si>
    <t>PLAZA DIF Y LIBRAMIENTO (CURVA)</t>
  </si>
  <si>
    <t>PLAZA MERCADO Y ACUMULAMIENTOS</t>
  </si>
  <si>
    <t>PLAZA, DIF Y LIBRAMIENTO (CURVA)</t>
  </si>
  <si>
    <t>PLAZA, MERCADO Y ACUMULAMIENTOS EN ESQUINAS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</si>
</sst>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4"/>
      <color theme="1"/>
      <name val="Arial"/>
      <family val="2"/>
    </font>
    <font>
      <b/>
      <sz val="9"/>
      <color theme="1"/>
      <name val="Arial"/>
      <family val="2"/>
    </font>
    <font>
      <b/>
      <sz val="10"/>
      <color theme="1"/>
      <name val="Calibri"/>
      <family val="2"/>
      <scheme val="minor"/>
    </font>
    <font>
      <b/>
      <sz val="10"/>
      <color rgb="FFFF0000"/>
      <name val="Calibri"/>
      <family val="2"/>
      <scheme val="minor"/>
    </font>
    <font>
      <sz val="9"/>
      <color theme="1"/>
      <name val="Arial"/>
      <family val="2"/>
    </font>
    <font>
      <sz val="11"/>
      <color rgb="FF333333"/>
      <name val="Arial"/>
      <family val="2"/>
    </font>
    <font>
      <b/>
      <sz val="11"/>
      <color theme="3" tint="0.39997558519241921"/>
      <name val="Calibri"/>
      <family val="2"/>
      <scheme val="minor"/>
    </font>
    <font>
      <b/>
      <sz val="11"/>
      <color rgb="FFFF0000"/>
      <name val="Calibri"/>
      <family val="2"/>
      <scheme val="minor"/>
    </font>
    <font>
      <b/>
      <sz val="11"/>
      <color theme="1"/>
      <name val="Arial"/>
      <family val="2"/>
    </font>
    <font>
      <b/>
      <sz val="16"/>
      <color rgb="FFFF0000"/>
      <name val="Calibri"/>
      <family val="2"/>
      <scheme val="minor"/>
    </font>
    <font>
      <b/>
      <sz val="12"/>
      <color theme="3" tint="0.39997558519241921"/>
      <name val="Calibri"/>
      <family val="2"/>
      <scheme val="minor"/>
    </font>
    <font>
      <sz val="9"/>
      <color indexed="81"/>
      <name val="Tahoma"/>
      <family val="2"/>
    </font>
    <font>
      <b/>
      <sz val="9"/>
      <color indexed="81"/>
      <name val="Tahoma"/>
      <family val="2"/>
    </font>
    <font>
      <b/>
      <sz val="9"/>
      <color indexed="81"/>
      <name val="Tahoma"/>
      <charset val="1"/>
    </font>
    <font>
      <sz val="9"/>
      <color indexed="81"/>
      <name val="Tahoma"/>
      <charset val="1"/>
    </font>
  </fonts>
  <fills count="9">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CE4D6"/>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medium">
        <color indexed="64"/>
      </top>
      <bottom/>
      <diagonal/>
    </border>
    <border>
      <left/>
      <right/>
      <top style="medium">
        <color rgb="FF000000"/>
      </top>
      <bottom style="medium">
        <color rgb="FF000000"/>
      </bottom>
      <diagonal/>
    </border>
    <border>
      <left style="hair">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97">
    <xf numFmtId="0" fontId="0" fillId="0" borderId="0" xfId="0"/>
    <xf numFmtId="0" fontId="4" fillId="3" borderId="7" xfId="0" applyFont="1" applyFill="1" applyBorder="1" applyAlignment="1">
      <alignment horizontal="center" vertical="center" textRotation="90" wrapText="1"/>
    </xf>
    <xf numFmtId="0" fontId="5" fillId="3" borderId="7" xfId="0" applyFont="1" applyFill="1" applyBorder="1" applyAlignment="1">
      <alignment horizontal="center" vertical="center" textRotation="90" wrapText="1"/>
    </xf>
    <xf numFmtId="0" fontId="4" fillId="3" borderId="10" xfId="0" applyFont="1" applyFill="1" applyBorder="1" applyAlignment="1">
      <alignment horizontal="center" vertical="center" textRotation="90" wrapText="1"/>
    </xf>
    <xf numFmtId="0" fontId="4" fillId="3" borderId="8" xfId="0" applyFont="1" applyFill="1" applyBorder="1" applyAlignment="1">
      <alignment horizontal="center" vertical="center" textRotation="90" wrapText="1"/>
    </xf>
    <xf numFmtId="0" fontId="0" fillId="0" borderId="11" xfId="0" applyBorder="1" applyAlignment="1">
      <alignment horizontal="center" vertical="center"/>
    </xf>
    <xf numFmtId="0" fontId="0" fillId="4" borderId="14" xfId="0" applyFill="1" applyBorder="1" applyAlignment="1">
      <alignment horizontal="center" vertical="center"/>
    </xf>
    <xf numFmtId="3" fontId="7" fillId="4" borderId="14" xfId="0" applyNumberFormat="1" applyFont="1" applyFill="1" applyBorder="1" applyAlignment="1">
      <alignment horizontal="center" vertical="center" wrapText="1"/>
    </xf>
    <xf numFmtId="0" fontId="6" fillId="0" borderId="15" xfId="0" applyFont="1" applyBorder="1" applyAlignment="1">
      <alignment horizontal="left"/>
    </xf>
    <xf numFmtId="0" fontId="0" fillId="0" borderId="11" xfId="0" applyBorder="1" applyAlignment="1">
      <alignment horizontal="center"/>
    </xf>
    <xf numFmtId="0" fontId="0" fillId="0" borderId="16" xfId="0" applyBorder="1" applyAlignment="1">
      <alignment horizontal="center"/>
    </xf>
    <xf numFmtId="0" fontId="0" fillId="4" borderId="11" xfId="0" applyFill="1" applyBorder="1" applyAlignment="1">
      <alignment horizontal="center" vertical="center"/>
    </xf>
    <xf numFmtId="3" fontId="7" fillId="4" borderId="11" xfId="0" applyNumberFormat="1" applyFont="1" applyFill="1" applyBorder="1" applyAlignment="1">
      <alignment horizontal="center" vertical="center" wrapText="1"/>
    </xf>
    <xf numFmtId="0" fontId="6" fillId="0" borderId="18" xfId="0" applyFont="1" applyBorder="1" applyAlignment="1">
      <alignment horizontal="left"/>
    </xf>
    <xf numFmtId="0" fontId="0" fillId="0" borderId="19" xfId="0" applyBorder="1" applyAlignment="1">
      <alignment horizontal="center" vertical="center"/>
    </xf>
    <xf numFmtId="0" fontId="0" fillId="5" borderId="9" xfId="0" applyFill="1" applyBorder="1" applyAlignment="1">
      <alignment horizontal="center"/>
    </xf>
    <xf numFmtId="0" fontId="8" fillId="6" borderId="6" xfId="0" applyFont="1" applyFill="1" applyBorder="1" applyAlignment="1">
      <alignment horizontal="center" vertical="center"/>
    </xf>
    <xf numFmtId="0" fontId="8" fillId="6" borderId="20" xfId="0" applyFont="1" applyFill="1" applyBorder="1" applyAlignment="1">
      <alignment horizontal="center" vertical="center"/>
    </xf>
    <xf numFmtId="3" fontId="8" fillId="6" borderId="20" xfId="0" applyNumberFormat="1" applyFont="1" applyFill="1" applyBorder="1" applyAlignment="1">
      <alignment horizontal="center" vertical="center"/>
    </xf>
    <xf numFmtId="0" fontId="0" fillId="0" borderId="0" xfId="0" applyBorder="1"/>
    <xf numFmtId="0" fontId="0" fillId="0" borderId="14" xfId="0"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3" fontId="7" fillId="4" borderId="24" xfId="0" applyNumberFormat="1" applyFont="1" applyFill="1" applyBorder="1" applyAlignment="1">
      <alignment horizontal="center" vertical="center" wrapText="1"/>
    </xf>
    <xf numFmtId="0" fontId="0" fillId="4" borderId="25" xfId="0" applyFill="1" applyBorder="1" applyAlignment="1">
      <alignment horizontal="center" vertical="center"/>
    </xf>
    <xf numFmtId="0" fontId="0" fillId="4" borderId="27" xfId="0" applyFill="1" applyBorder="1" applyAlignment="1">
      <alignment horizontal="center" vertical="center"/>
    </xf>
    <xf numFmtId="3" fontId="7" fillId="4" borderId="27" xfId="0" applyNumberFormat="1" applyFont="1" applyFill="1" applyBorder="1" applyAlignment="1">
      <alignment horizontal="center" vertical="center" wrapText="1"/>
    </xf>
    <xf numFmtId="0" fontId="0" fillId="0" borderId="2" xfId="0" applyBorder="1"/>
    <xf numFmtId="0" fontId="0" fillId="4" borderId="23"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4" borderId="11"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3" fontId="0" fillId="4" borderId="11" xfId="0" applyNumberFormat="1" applyFill="1" applyBorder="1" applyAlignment="1">
      <alignment horizontal="center"/>
    </xf>
    <xf numFmtId="0" fontId="0" fillId="0" borderId="8" xfId="0" applyBorder="1"/>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3" fontId="9" fillId="6" borderId="10" xfId="0" applyNumberFormat="1" applyFont="1" applyFill="1" applyBorder="1" applyAlignment="1">
      <alignment horizontal="center" vertical="center" wrapText="1"/>
    </xf>
    <xf numFmtId="3" fontId="11" fillId="7" borderId="29" xfId="0" applyNumberFormat="1" applyFont="1" applyFill="1" applyBorder="1" applyAlignment="1">
      <alignment horizontal="center" vertical="center"/>
    </xf>
    <xf numFmtId="0" fontId="12" fillId="8" borderId="7" xfId="0" applyFont="1" applyFill="1" applyBorder="1" applyAlignment="1">
      <alignment horizontal="center" vertical="center"/>
    </xf>
    <xf numFmtId="3" fontId="8" fillId="6" borderId="8" xfId="0" applyNumberFormat="1" applyFont="1" applyFill="1" applyBorder="1" applyAlignment="1">
      <alignment horizontal="center" vertical="center"/>
    </xf>
    <xf numFmtId="0" fontId="8" fillId="6" borderId="8" xfId="0" applyFont="1" applyFill="1" applyBorder="1" applyAlignment="1">
      <alignment horizontal="center" vertical="center"/>
    </xf>
    <xf numFmtId="0" fontId="0" fillId="4" borderId="31" xfId="0" applyFill="1" applyBorder="1" applyAlignment="1">
      <alignment horizontal="center"/>
    </xf>
    <xf numFmtId="0" fontId="0" fillId="4" borderId="32" xfId="0" applyFill="1" applyBorder="1" applyAlignment="1">
      <alignment horizontal="center"/>
    </xf>
    <xf numFmtId="3" fontId="7" fillId="4" borderId="32" xfId="0" applyNumberFormat="1" applyFont="1" applyFill="1" applyBorder="1" applyAlignment="1">
      <alignment horizontal="center" vertical="center" wrapText="1"/>
    </xf>
    <xf numFmtId="0" fontId="0" fillId="4" borderId="32" xfId="0" applyFill="1" applyBorder="1" applyAlignment="1">
      <alignment horizontal="center" vertical="center"/>
    </xf>
    <xf numFmtId="0" fontId="0" fillId="5" borderId="6" xfId="0" applyFill="1" applyBorder="1" applyAlignment="1">
      <alignment horizontal="center"/>
    </xf>
    <xf numFmtId="0" fontId="0" fillId="0" borderId="22" xfId="0" applyBorder="1" applyAlignment="1">
      <alignment horizontal="center"/>
    </xf>
    <xf numFmtId="0" fontId="1" fillId="0" borderId="22" xfId="0" applyFont="1" applyBorder="1" applyAlignment="1">
      <alignment horizontal="center"/>
    </xf>
    <xf numFmtId="0" fontId="1" fillId="0" borderId="33" xfId="0" applyFont="1" applyBorder="1" applyAlignment="1">
      <alignment horizontal="center"/>
    </xf>
    <xf numFmtId="0" fontId="0" fillId="4" borderId="34" xfId="0" applyFill="1" applyBorder="1" applyAlignment="1">
      <alignment horizontal="center" vertical="center"/>
    </xf>
    <xf numFmtId="0" fontId="0" fillId="0" borderId="11" xfId="0" applyBorder="1" applyAlignment="1">
      <alignment horizontal="center"/>
    </xf>
    <xf numFmtId="0" fontId="0" fillId="5" borderId="24" xfId="0" applyFill="1" applyBorder="1" applyAlignment="1">
      <alignment horizontal="center"/>
    </xf>
    <xf numFmtId="0" fontId="0" fillId="5" borderId="11" xfId="0" applyFill="1" applyBorder="1" applyAlignment="1">
      <alignment horizontal="center"/>
    </xf>
    <xf numFmtId="0" fontId="2" fillId="0" borderId="21" xfId="0" applyFont="1" applyBorder="1" applyAlignment="1">
      <alignment horizontal="right" vertical="center"/>
    </xf>
    <xf numFmtId="0" fontId="2" fillId="0" borderId="8" xfId="0" applyFont="1" applyBorder="1" applyAlignment="1">
      <alignment horizontal="right" vertical="center"/>
    </xf>
    <xf numFmtId="0" fontId="2" fillId="0" borderId="2" xfId="0" applyFont="1" applyBorder="1" applyAlignment="1">
      <alignment horizontal="righ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1" fillId="0" borderId="11" xfId="0" applyFont="1" applyBorder="1" applyAlignment="1">
      <alignment horizontal="center"/>
    </xf>
    <xf numFmtId="0" fontId="1" fillId="0" borderId="16" xfId="0" applyFont="1" applyBorder="1" applyAlignment="1">
      <alignment horizontal="center"/>
    </xf>
    <xf numFmtId="0" fontId="0" fillId="4" borderId="16" xfId="0" applyFill="1" applyBorder="1" applyAlignment="1">
      <alignment horizontal="center" wrapText="1"/>
    </xf>
    <xf numFmtId="0" fontId="0" fillId="4" borderId="17" xfId="0" applyFont="1" applyFill="1" applyBorder="1" applyAlignment="1">
      <alignment horizontal="center" wrapText="1"/>
    </xf>
    <xf numFmtId="0" fontId="0" fillId="4" borderId="17" xfId="0" applyFill="1" applyBorder="1" applyAlignment="1">
      <alignment horizontal="center" wrapText="1"/>
    </xf>
    <xf numFmtId="0" fontId="2" fillId="5" borderId="4" xfId="0" applyFont="1" applyFill="1" applyBorder="1" applyAlignment="1">
      <alignment horizontal="right" vertical="center"/>
    </xf>
    <xf numFmtId="0" fontId="2" fillId="5" borderId="5" xfId="0" applyFont="1" applyFill="1" applyBorder="1" applyAlignment="1">
      <alignment horizontal="right" vertical="center"/>
    </xf>
    <xf numFmtId="0" fontId="0" fillId="0" borderId="14"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2" fillId="5" borderId="7" xfId="0" applyFont="1" applyFill="1" applyBorder="1" applyAlignment="1">
      <alignment horizontal="right" vertical="center"/>
    </xf>
    <xf numFmtId="0" fontId="2" fillId="5" borderId="8" xfId="0" applyFont="1" applyFill="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0"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2" fillId="0" borderId="28" xfId="0" applyFont="1" applyBorder="1" applyAlignment="1">
      <alignment horizontal="right" vertical="center"/>
    </xf>
    <xf numFmtId="0" fontId="10" fillId="5" borderId="7" xfId="0" applyFont="1" applyFill="1" applyBorder="1" applyAlignment="1">
      <alignment horizontal="right" vertical="center"/>
    </xf>
    <xf numFmtId="0" fontId="10" fillId="5" borderId="8" xfId="0" applyFont="1" applyFill="1" applyBorder="1" applyAlignment="1">
      <alignment horizontal="right" vertical="center"/>
    </xf>
    <xf numFmtId="0" fontId="2" fillId="0" borderId="30" xfId="0" applyFont="1" applyBorder="1" applyAlignment="1">
      <alignment horizontal="right" vertical="center"/>
    </xf>
    <xf numFmtId="0" fontId="2" fillId="0" borderId="5" xfId="0" applyFont="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9"/>
  <sheetViews>
    <sheetView tabSelected="1" topLeftCell="A13" workbookViewId="0">
      <selection activeCell="C27" sqref="C27:I27"/>
    </sheetView>
  </sheetViews>
  <sheetFormatPr baseColWidth="10" defaultRowHeight="15" x14ac:dyDescent="0.25"/>
  <cols>
    <col min="10" max="10" width="13.7109375" bestFit="1" customWidth="1"/>
  </cols>
  <sheetData>
    <row r="1" spans="1:20" x14ac:dyDescent="0.25">
      <c r="A1" s="58" t="s">
        <v>16</v>
      </c>
      <c r="B1" s="59"/>
      <c r="C1" s="59"/>
      <c r="D1" s="59"/>
      <c r="E1" s="59"/>
      <c r="F1" s="59"/>
      <c r="G1" s="59"/>
      <c r="H1" s="59"/>
      <c r="I1" s="59"/>
      <c r="J1" s="59"/>
      <c r="K1" s="59"/>
      <c r="L1" s="59"/>
      <c r="M1" s="59"/>
      <c r="N1" s="59"/>
      <c r="O1" s="59"/>
      <c r="P1" s="59"/>
      <c r="Q1" s="59"/>
      <c r="R1" s="59"/>
      <c r="S1" s="59"/>
      <c r="T1" s="59"/>
    </row>
    <row r="2" spans="1:20" x14ac:dyDescent="0.25">
      <c r="A2" s="60"/>
      <c r="B2" s="61"/>
      <c r="C2" s="61"/>
      <c r="D2" s="61"/>
      <c r="E2" s="61"/>
      <c r="F2" s="61"/>
      <c r="G2" s="61"/>
      <c r="H2" s="61"/>
      <c r="I2" s="61"/>
      <c r="J2" s="61"/>
      <c r="K2" s="61"/>
      <c r="L2" s="61"/>
      <c r="M2" s="61"/>
      <c r="N2" s="61"/>
      <c r="O2" s="61"/>
      <c r="P2" s="61"/>
      <c r="Q2" s="61"/>
      <c r="R2" s="61"/>
      <c r="S2" s="61"/>
      <c r="T2" s="61"/>
    </row>
    <row r="3" spans="1:20" ht="15.75" thickBot="1" x14ac:dyDescent="0.3">
      <c r="A3" s="62"/>
      <c r="B3" s="63"/>
      <c r="C3" s="63"/>
      <c r="D3" s="63"/>
      <c r="E3" s="63"/>
      <c r="F3" s="63"/>
      <c r="G3" s="63"/>
      <c r="H3" s="63"/>
      <c r="I3" s="63"/>
      <c r="J3" s="63"/>
      <c r="K3" s="63"/>
      <c r="L3" s="63"/>
      <c r="M3" s="63"/>
      <c r="N3" s="63"/>
      <c r="O3" s="63"/>
      <c r="P3" s="63"/>
      <c r="Q3" s="63"/>
      <c r="R3" s="63"/>
      <c r="S3" s="63"/>
      <c r="T3" s="63"/>
    </row>
    <row r="4" spans="1:20" ht="73.5" thickBot="1" x14ac:dyDescent="0.3">
      <c r="A4" s="64"/>
      <c r="B4" s="65"/>
      <c r="C4" s="66" t="s">
        <v>0</v>
      </c>
      <c r="D4" s="67"/>
      <c r="E4" s="67"/>
      <c r="F4" s="67"/>
      <c r="G4" s="67"/>
      <c r="H4" s="67"/>
      <c r="I4" s="68"/>
      <c r="J4" s="1" t="s">
        <v>1</v>
      </c>
      <c r="K4" s="1" t="s">
        <v>2</v>
      </c>
      <c r="L4" s="1" t="s">
        <v>3</v>
      </c>
      <c r="M4" s="2" t="s">
        <v>4</v>
      </c>
      <c r="N4" s="2" t="s">
        <v>5</v>
      </c>
      <c r="O4" s="3" t="s">
        <v>6</v>
      </c>
      <c r="P4" s="4" t="s">
        <v>7</v>
      </c>
      <c r="Q4" s="1" t="s">
        <v>8</v>
      </c>
      <c r="R4" s="3" t="s">
        <v>9</v>
      </c>
      <c r="S4" s="1" t="s">
        <v>10</v>
      </c>
      <c r="T4" s="3" t="s">
        <v>11</v>
      </c>
    </row>
    <row r="5" spans="1:20" x14ac:dyDescent="0.25">
      <c r="A5" s="8" t="s">
        <v>17</v>
      </c>
      <c r="B5" s="5">
        <v>1</v>
      </c>
      <c r="C5" s="69"/>
      <c r="D5" s="70"/>
      <c r="E5" s="70"/>
      <c r="F5" s="70"/>
      <c r="G5" s="70"/>
      <c r="H5" s="70"/>
      <c r="I5" s="70"/>
      <c r="J5" s="6">
        <v>0</v>
      </c>
      <c r="K5" s="6">
        <v>0</v>
      </c>
      <c r="L5" s="7">
        <v>0</v>
      </c>
      <c r="M5" s="6">
        <v>3</v>
      </c>
      <c r="N5" s="7">
        <v>0</v>
      </c>
      <c r="O5" s="6">
        <v>0</v>
      </c>
      <c r="P5" s="6">
        <v>0</v>
      </c>
      <c r="Q5" s="6">
        <v>0</v>
      </c>
      <c r="R5" s="11">
        <v>3</v>
      </c>
      <c r="S5" s="6">
        <v>0</v>
      </c>
      <c r="T5" s="6">
        <v>0</v>
      </c>
    </row>
    <row r="6" spans="1:20" x14ac:dyDescent="0.25">
      <c r="A6" s="8" t="s">
        <v>18</v>
      </c>
      <c r="B6" s="5">
        <v>2</v>
      </c>
      <c r="C6" s="49"/>
      <c r="D6" s="50"/>
      <c r="E6" s="50"/>
      <c r="F6" s="50"/>
      <c r="G6" s="50"/>
      <c r="H6" s="50"/>
      <c r="I6" s="50"/>
      <c r="J6" s="6">
        <v>4</v>
      </c>
      <c r="K6" s="6">
        <v>6</v>
      </c>
      <c r="L6" s="7">
        <v>34270</v>
      </c>
      <c r="M6" s="6"/>
      <c r="N6" s="7">
        <v>0</v>
      </c>
      <c r="O6" s="6">
        <v>0</v>
      </c>
      <c r="P6" s="6">
        <v>0</v>
      </c>
      <c r="Q6" s="6">
        <v>0</v>
      </c>
      <c r="R6" s="11">
        <v>2</v>
      </c>
      <c r="S6" s="6">
        <v>0</v>
      </c>
      <c r="T6" s="6">
        <v>0</v>
      </c>
    </row>
    <row r="7" spans="1:20" ht="15.75" thickBot="1" x14ac:dyDescent="0.3">
      <c r="A7" s="8" t="s">
        <v>19</v>
      </c>
      <c r="B7" s="5">
        <v>3</v>
      </c>
      <c r="C7" s="75" t="s">
        <v>32</v>
      </c>
      <c r="D7" s="77"/>
      <c r="E7" s="77"/>
      <c r="F7" s="77"/>
      <c r="G7" s="77"/>
      <c r="H7" s="77"/>
      <c r="I7" s="77"/>
      <c r="J7" s="6">
        <v>12</v>
      </c>
      <c r="K7" s="6">
        <v>1</v>
      </c>
      <c r="L7" s="7">
        <v>166410</v>
      </c>
      <c r="M7" s="6">
        <v>3</v>
      </c>
      <c r="N7" s="7">
        <v>4730</v>
      </c>
      <c r="O7" s="6">
        <v>0</v>
      </c>
      <c r="P7" s="6">
        <v>3</v>
      </c>
      <c r="Q7" s="6">
        <v>3</v>
      </c>
      <c r="R7" s="11">
        <v>5</v>
      </c>
      <c r="S7" s="6">
        <v>1</v>
      </c>
      <c r="T7" s="6">
        <v>23</v>
      </c>
    </row>
    <row r="8" spans="1:20" x14ac:dyDescent="0.25">
      <c r="A8" s="8" t="s">
        <v>20</v>
      </c>
      <c r="B8" s="5">
        <v>4</v>
      </c>
      <c r="C8" s="71" t="s">
        <v>25</v>
      </c>
      <c r="D8" s="72"/>
      <c r="E8" s="72"/>
      <c r="F8" s="72"/>
      <c r="G8" s="72"/>
      <c r="H8" s="72"/>
      <c r="I8" s="72"/>
      <c r="J8" s="11">
        <v>12</v>
      </c>
      <c r="K8" s="11">
        <v>1</v>
      </c>
      <c r="L8" s="12">
        <v>176950</v>
      </c>
      <c r="M8" s="11">
        <v>3</v>
      </c>
      <c r="N8" s="12">
        <v>9600</v>
      </c>
      <c r="O8" s="11">
        <v>0</v>
      </c>
      <c r="P8" s="11">
        <v>3</v>
      </c>
      <c r="Q8" s="11">
        <v>3</v>
      </c>
      <c r="R8" s="11">
        <v>2</v>
      </c>
      <c r="S8" s="6">
        <v>1</v>
      </c>
      <c r="T8" s="6">
        <v>23</v>
      </c>
    </row>
    <row r="9" spans="1:20" x14ac:dyDescent="0.25">
      <c r="A9" s="8" t="s">
        <v>21</v>
      </c>
      <c r="B9" s="5">
        <v>5</v>
      </c>
      <c r="C9" s="73" t="s">
        <v>26</v>
      </c>
      <c r="D9" s="73"/>
      <c r="E9" s="73"/>
      <c r="F9" s="73"/>
      <c r="G9" s="73"/>
      <c r="H9" s="73"/>
      <c r="I9" s="74"/>
      <c r="J9" s="11">
        <v>11</v>
      </c>
      <c r="K9" s="11">
        <v>2</v>
      </c>
      <c r="L9" s="12">
        <v>118770</v>
      </c>
      <c r="M9" s="11">
        <v>3</v>
      </c>
      <c r="N9" s="12">
        <v>4670</v>
      </c>
      <c r="O9" s="11">
        <v>0</v>
      </c>
      <c r="P9" s="11">
        <v>0</v>
      </c>
      <c r="Q9" s="11">
        <v>0</v>
      </c>
      <c r="R9" s="11">
        <v>2</v>
      </c>
      <c r="S9" s="6">
        <v>1</v>
      </c>
      <c r="T9" s="6">
        <v>23</v>
      </c>
    </row>
    <row r="10" spans="1:20" x14ac:dyDescent="0.25">
      <c r="A10" s="8" t="s">
        <v>22</v>
      </c>
      <c r="B10" s="5">
        <v>6</v>
      </c>
      <c r="C10" s="75"/>
      <c r="D10" s="76"/>
      <c r="E10" s="76"/>
      <c r="F10" s="76"/>
      <c r="G10" s="76"/>
      <c r="H10" s="76"/>
      <c r="I10" s="76"/>
      <c r="J10" s="11">
        <v>12</v>
      </c>
      <c r="K10" s="11">
        <v>1</v>
      </c>
      <c r="L10" s="12">
        <v>130570</v>
      </c>
      <c r="M10" s="11">
        <v>3</v>
      </c>
      <c r="N10" s="12">
        <v>4520</v>
      </c>
      <c r="O10" s="11">
        <v>0</v>
      </c>
      <c r="P10" s="11">
        <v>3</v>
      </c>
      <c r="Q10" s="11">
        <v>3</v>
      </c>
      <c r="R10" s="11">
        <v>2</v>
      </c>
      <c r="S10" s="6">
        <v>1</v>
      </c>
      <c r="T10" s="6">
        <v>23</v>
      </c>
    </row>
    <row r="11" spans="1:20" x14ac:dyDescent="0.25">
      <c r="A11" s="13" t="s">
        <v>23</v>
      </c>
      <c r="B11" s="5">
        <v>7</v>
      </c>
      <c r="C11" s="75" t="s">
        <v>32</v>
      </c>
      <c r="D11" s="77"/>
      <c r="E11" s="77"/>
      <c r="F11" s="77"/>
      <c r="G11" s="77"/>
      <c r="H11" s="77"/>
      <c r="I11" s="77"/>
      <c r="J11" s="11">
        <v>12</v>
      </c>
      <c r="K11" s="11">
        <v>1</v>
      </c>
      <c r="L11" s="12">
        <v>133980</v>
      </c>
      <c r="M11" s="11">
        <v>3</v>
      </c>
      <c r="N11" s="12">
        <v>0</v>
      </c>
      <c r="O11" s="11">
        <v>0</v>
      </c>
      <c r="P11" s="11">
        <v>0</v>
      </c>
      <c r="Q11" s="11">
        <v>0</v>
      </c>
      <c r="R11" s="11">
        <v>2</v>
      </c>
      <c r="S11" s="6">
        <v>1</v>
      </c>
      <c r="T11" s="6">
        <v>23</v>
      </c>
    </row>
    <row r="12" spans="1:20" ht="18.75" thickBot="1" x14ac:dyDescent="0.3">
      <c r="A12" s="78" t="s">
        <v>12</v>
      </c>
      <c r="B12" s="79"/>
      <c r="C12" s="79"/>
      <c r="D12" s="79"/>
      <c r="E12" s="79"/>
      <c r="F12" s="79"/>
      <c r="G12" s="79"/>
      <c r="H12" s="79"/>
      <c r="I12" s="47"/>
      <c r="J12" s="16">
        <v>63</v>
      </c>
      <c r="K12" s="17">
        <v>7</v>
      </c>
      <c r="L12" s="18">
        <f>SUM(L5:L11)</f>
        <v>760950</v>
      </c>
      <c r="M12" s="17"/>
      <c r="N12" s="18">
        <f>SUM(N7:N11)</f>
        <v>23520</v>
      </c>
      <c r="O12" s="17">
        <v>0</v>
      </c>
      <c r="P12" s="17">
        <v>9</v>
      </c>
      <c r="Q12" s="17">
        <v>9</v>
      </c>
      <c r="R12" s="17">
        <f>SUM(R5:R11)</f>
        <v>18</v>
      </c>
      <c r="S12" s="17">
        <v>5</v>
      </c>
      <c r="T12" s="17">
        <v>115</v>
      </c>
    </row>
    <row r="13" spans="1:20" ht="18.75" thickBot="1" x14ac:dyDescent="0.3">
      <c r="A13" s="55"/>
      <c r="B13" s="56"/>
      <c r="C13" s="56"/>
      <c r="D13" s="56"/>
      <c r="E13" s="56"/>
      <c r="F13" s="56"/>
      <c r="G13" s="56"/>
      <c r="H13" s="56"/>
      <c r="I13" s="56"/>
      <c r="J13" s="57"/>
      <c r="K13" s="57"/>
      <c r="L13" s="57"/>
      <c r="M13" s="57"/>
      <c r="N13" s="57"/>
      <c r="O13" s="57"/>
      <c r="P13" s="57"/>
      <c r="Q13" s="57"/>
      <c r="R13" s="57"/>
      <c r="S13" s="57"/>
      <c r="T13" s="19"/>
    </row>
    <row r="14" spans="1:20" x14ac:dyDescent="0.25">
      <c r="A14" s="8" t="s">
        <v>17</v>
      </c>
      <c r="B14" s="20">
        <v>8</v>
      </c>
      <c r="C14" s="80"/>
      <c r="D14" s="80"/>
      <c r="E14" s="80"/>
      <c r="F14" s="80"/>
      <c r="G14" s="80"/>
      <c r="H14" s="80"/>
      <c r="I14" s="81"/>
      <c r="J14" s="21">
        <v>13</v>
      </c>
      <c r="K14" s="22">
        <v>0</v>
      </c>
      <c r="L14" s="23">
        <v>112970</v>
      </c>
      <c r="M14" s="22"/>
      <c r="N14" s="23">
        <v>0</v>
      </c>
      <c r="O14" s="22">
        <v>0</v>
      </c>
      <c r="P14" s="22">
        <v>0</v>
      </c>
      <c r="Q14" s="22">
        <v>0</v>
      </c>
      <c r="R14" s="11">
        <v>3</v>
      </c>
      <c r="S14" s="22">
        <v>0</v>
      </c>
      <c r="T14" s="6">
        <v>0</v>
      </c>
    </row>
    <row r="15" spans="1:20" x14ac:dyDescent="0.25">
      <c r="A15" s="8" t="s">
        <v>18</v>
      </c>
      <c r="B15" s="20">
        <v>9</v>
      </c>
      <c r="C15" s="52"/>
      <c r="D15" s="52"/>
      <c r="E15" s="52"/>
      <c r="F15" s="52"/>
      <c r="G15" s="52"/>
      <c r="H15" s="52"/>
      <c r="I15" s="48"/>
      <c r="J15" s="51">
        <v>5</v>
      </c>
      <c r="K15" s="6">
        <v>7</v>
      </c>
      <c r="L15" s="7">
        <v>34690</v>
      </c>
      <c r="M15" s="6"/>
      <c r="N15" s="7">
        <v>0</v>
      </c>
      <c r="O15" s="6">
        <v>0</v>
      </c>
      <c r="P15" s="6">
        <v>0</v>
      </c>
      <c r="Q15" s="6">
        <v>0</v>
      </c>
      <c r="R15" s="11">
        <v>2</v>
      </c>
      <c r="S15" s="6">
        <v>0</v>
      </c>
      <c r="T15" s="6">
        <v>0</v>
      </c>
    </row>
    <row r="16" spans="1:20" x14ac:dyDescent="0.25">
      <c r="A16" s="8" t="s">
        <v>19</v>
      </c>
      <c r="B16" s="20">
        <v>10</v>
      </c>
      <c r="C16" s="75" t="s">
        <v>32</v>
      </c>
      <c r="D16" s="77"/>
      <c r="E16" s="77"/>
      <c r="F16" s="77"/>
      <c r="G16" s="77"/>
      <c r="H16" s="77"/>
      <c r="I16" s="77"/>
      <c r="J16" s="51">
        <v>12</v>
      </c>
      <c r="K16" s="6">
        <v>1</v>
      </c>
      <c r="L16" s="7">
        <v>124180</v>
      </c>
      <c r="M16" s="6">
        <v>3</v>
      </c>
      <c r="N16" s="7">
        <v>0</v>
      </c>
      <c r="O16" s="6">
        <v>0</v>
      </c>
      <c r="P16" s="6">
        <v>3</v>
      </c>
      <c r="Q16" s="6">
        <v>3</v>
      </c>
      <c r="R16" s="11">
        <v>5</v>
      </c>
      <c r="S16" s="6">
        <v>1</v>
      </c>
      <c r="T16" s="6">
        <v>23</v>
      </c>
    </row>
    <row r="17" spans="1:20" x14ac:dyDescent="0.25">
      <c r="A17" s="8" t="s">
        <v>20</v>
      </c>
      <c r="B17" s="5">
        <v>11</v>
      </c>
      <c r="C17" s="82" t="s">
        <v>29</v>
      </c>
      <c r="D17" s="82"/>
      <c r="E17" s="82"/>
      <c r="F17" s="82"/>
      <c r="G17" s="82"/>
      <c r="H17" s="82"/>
      <c r="I17" s="83"/>
      <c r="J17" s="24">
        <v>10</v>
      </c>
      <c r="K17" s="11">
        <v>3</v>
      </c>
      <c r="L17" s="12">
        <v>109930</v>
      </c>
      <c r="M17" s="11">
        <v>3</v>
      </c>
      <c r="N17" s="12">
        <v>0</v>
      </c>
      <c r="O17" s="11">
        <v>0</v>
      </c>
      <c r="P17" s="11">
        <v>0</v>
      </c>
      <c r="Q17" s="11">
        <v>0</v>
      </c>
      <c r="R17" s="11">
        <v>2</v>
      </c>
      <c r="S17" s="6">
        <v>1</v>
      </c>
      <c r="T17" s="6">
        <v>23</v>
      </c>
    </row>
    <row r="18" spans="1:20" ht="15.75" thickBot="1" x14ac:dyDescent="0.3">
      <c r="A18" s="8" t="s">
        <v>21</v>
      </c>
      <c r="B18" s="5">
        <v>12</v>
      </c>
      <c r="C18" s="75" t="s">
        <v>32</v>
      </c>
      <c r="D18" s="77"/>
      <c r="E18" s="77"/>
      <c r="F18" s="77"/>
      <c r="G18" s="77"/>
      <c r="H18" s="77"/>
      <c r="I18" s="77"/>
      <c r="J18" s="24">
        <v>11</v>
      </c>
      <c r="K18" s="11">
        <v>2</v>
      </c>
      <c r="L18" s="12">
        <v>81740</v>
      </c>
      <c r="M18" s="11">
        <v>3</v>
      </c>
      <c r="N18" s="12">
        <v>0</v>
      </c>
      <c r="O18" s="11">
        <v>0</v>
      </c>
      <c r="P18" s="11">
        <v>3</v>
      </c>
      <c r="Q18" s="11">
        <v>3</v>
      </c>
      <c r="R18" s="11">
        <v>2</v>
      </c>
      <c r="S18" s="6">
        <v>1</v>
      </c>
      <c r="T18" s="6">
        <v>23</v>
      </c>
    </row>
    <row r="19" spans="1:20" x14ac:dyDescent="0.25">
      <c r="A19" s="8" t="s">
        <v>22</v>
      </c>
      <c r="B19" s="5">
        <v>13</v>
      </c>
      <c r="C19" s="82" t="s">
        <v>29</v>
      </c>
      <c r="D19" s="82"/>
      <c r="E19" s="82"/>
      <c r="F19" s="82"/>
      <c r="G19" s="82"/>
      <c r="H19" s="82"/>
      <c r="I19" s="83"/>
      <c r="J19" s="24">
        <v>11</v>
      </c>
      <c r="K19" s="11">
        <v>2</v>
      </c>
      <c r="L19" s="12">
        <v>85010</v>
      </c>
      <c r="M19" s="11">
        <v>3</v>
      </c>
      <c r="N19" s="12">
        <v>0</v>
      </c>
      <c r="O19" s="11">
        <v>0</v>
      </c>
      <c r="P19" s="11">
        <v>0</v>
      </c>
      <c r="Q19" s="22">
        <v>3</v>
      </c>
      <c r="R19" s="11">
        <v>2</v>
      </c>
      <c r="S19" s="6">
        <v>1</v>
      </c>
      <c r="T19" s="6">
        <v>23</v>
      </c>
    </row>
    <row r="20" spans="1:20" ht="15.75" thickBot="1" x14ac:dyDescent="0.3">
      <c r="A20" s="13" t="s">
        <v>23</v>
      </c>
      <c r="B20" s="5">
        <v>14</v>
      </c>
      <c r="C20" s="75" t="s">
        <v>32</v>
      </c>
      <c r="D20" s="77"/>
      <c r="E20" s="77"/>
      <c r="F20" s="77"/>
      <c r="G20" s="77"/>
      <c r="H20" s="77"/>
      <c r="I20" s="77"/>
      <c r="J20" s="24">
        <v>9</v>
      </c>
      <c r="K20" s="11">
        <v>4</v>
      </c>
      <c r="L20" s="12">
        <v>99180</v>
      </c>
      <c r="M20" s="11">
        <v>3</v>
      </c>
      <c r="N20" s="12">
        <v>0</v>
      </c>
      <c r="O20" s="11">
        <v>0</v>
      </c>
      <c r="P20" s="11">
        <v>0</v>
      </c>
      <c r="Q20" s="11">
        <v>0</v>
      </c>
      <c r="R20" s="11">
        <v>2</v>
      </c>
      <c r="S20" s="6">
        <v>1</v>
      </c>
      <c r="T20" s="6">
        <v>23</v>
      </c>
    </row>
    <row r="21" spans="1:20" ht="18.75" thickBot="1" x14ac:dyDescent="0.3">
      <c r="A21" s="84" t="s">
        <v>12</v>
      </c>
      <c r="B21" s="85"/>
      <c r="C21" s="85"/>
      <c r="D21" s="85"/>
      <c r="E21" s="85"/>
      <c r="F21" s="85"/>
      <c r="G21" s="85"/>
      <c r="H21" s="85"/>
      <c r="I21" s="15"/>
      <c r="J21" s="16">
        <v>71</v>
      </c>
      <c r="K21" s="17">
        <v>18</v>
      </c>
      <c r="L21" s="18">
        <f>SUM(L14:L20)</f>
        <v>647700</v>
      </c>
      <c r="M21" s="17">
        <v>45</v>
      </c>
      <c r="N21" s="18">
        <v>0</v>
      </c>
      <c r="O21" s="17">
        <v>0</v>
      </c>
      <c r="P21" s="17">
        <v>5</v>
      </c>
      <c r="Q21" s="17">
        <f>SUM(Q14:Q20)</f>
        <v>9</v>
      </c>
      <c r="R21" s="17">
        <f>SUM(R14:R20)</f>
        <v>18</v>
      </c>
      <c r="S21" s="16">
        <v>5</v>
      </c>
      <c r="T21" s="17">
        <v>115</v>
      </c>
    </row>
    <row r="22" spans="1:20" ht="18.75" thickBot="1" x14ac:dyDescent="0.3">
      <c r="A22" s="55"/>
      <c r="B22" s="56"/>
      <c r="C22" s="56"/>
      <c r="D22" s="56"/>
      <c r="E22" s="56"/>
      <c r="F22" s="56"/>
      <c r="G22" s="56"/>
      <c r="H22" s="56"/>
      <c r="I22" s="56"/>
      <c r="J22" s="57"/>
      <c r="K22" s="57"/>
      <c r="L22" s="57"/>
      <c r="M22" s="57"/>
      <c r="N22" s="57"/>
      <c r="O22" s="57"/>
      <c r="P22" s="57"/>
      <c r="Q22" s="57"/>
      <c r="R22" s="57"/>
      <c r="S22" s="57"/>
      <c r="T22" s="27"/>
    </row>
    <row r="23" spans="1:20" x14ac:dyDescent="0.25">
      <c r="A23" s="8" t="s">
        <v>17</v>
      </c>
      <c r="B23" s="20">
        <v>15</v>
      </c>
      <c r="C23" s="80"/>
      <c r="D23" s="80"/>
      <c r="E23" s="80"/>
      <c r="F23" s="80"/>
      <c r="G23" s="80"/>
      <c r="H23" s="80"/>
      <c r="I23" s="81"/>
      <c r="J23" s="28">
        <v>8</v>
      </c>
      <c r="K23" s="29">
        <v>5</v>
      </c>
      <c r="L23" s="23">
        <v>106070</v>
      </c>
      <c r="M23" s="29"/>
      <c r="N23" s="23">
        <v>35310</v>
      </c>
      <c r="O23" s="22">
        <v>0</v>
      </c>
      <c r="P23" s="29">
        <v>0</v>
      </c>
      <c r="Q23" s="29">
        <v>0</v>
      </c>
      <c r="R23" s="11">
        <v>3</v>
      </c>
      <c r="S23" s="22">
        <v>0</v>
      </c>
      <c r="T23" s="6">
        <v>0</v>
      </c>
    </row>
    <row r="24" spans="1:20" x14ac:dyDescent="0.25">
      <c r="A24" s="8" t="s">
        <v>18</v>
      </c>
      <c r="B24" s="5">
        <v>16</v>
      </c>
      <c r="C24" s="82"/>
      <c r="D24" s="82"/>
      <c r="E24" s="82"/>
      <c r="F24" s="82"/>
      <c r="G24" s="82"/>
      <c r="H24" s="82"/>
      <c r="I24" s="83"/>
      <c r="J24" s="30">
        <v>4</v>
      </c>
      <c r="K24" s="31">
        <v>6</v>
      </c>
      <c r="L24" s="12">
        <v>27250</v>
      </c>
      <c r="M24" s="31">
        <v>3</v>
      </c>
      <c r="N24" s="12">
        <v>5340</v>
      </c>
      <c r="O24" s="11">
        <v>0</v>
      </c>
      <c r="P24" s="31">
        <v>0</v>
      </c>
      <c r="Q24" s="31">
        <v>0</v>
      </c>
      <c r="R24" s="11">
        <v>2</v>
      </c>
      <c r="S24" s="11">
        <v>0</v>
      </c>
      <c r="T24" s="6">
        <v>0</v>
      </c>
    </row>
    <row r="25" spans="1:20" x14ac:dyDescent="0.25">
      <c r="A25" s="8" t="s">
        <v>19</v>
      </c>
      <c r="B25" s="5">
        <v>17</v>
      </c>
      <c r="C25" s="75" t="s">
        <v>32</v>
      </c>
      <c r="D25" s="77"/>
      <c r="E25" s="77"/>
      <c r="F25" s="77"/>
      <c r="G25" s="77"/>
      <c r="H25" s="77"/>
      <c r="I25" s="77"/>
      <c r="J25" s="30">
        <v>9</v>
      </c>
      <c r="K25" s="31">
        <v>4</v>
      </c>
      <c r="L25" s="12">
        <v>120280</v>
      </c>
      <c r="M25" s="31">
        <v>3</v>
      </c>
      <c r="N25" s="12">
        <v>57710</v>
      </c>
      <c r="O25" s="11">
        <v>0</v>
      </c>
      <c r="P25" s="31">
        <v>0</v>
      </c>
      <c r="Q25" s="31">
        <v>3</v>
      </c>
      <c r="R25" s="11">
        <v>5</v>
      </c>
      <c r="S25" s="6">
        <v>1</v>
      </c>
      <c r="T25" s="6">
        <v>23</v>
      </c>
    </row>
    <row r="26" spans="1:20" x14ac:dyDescent="0.25">
      <c r="A26" s="8" t="s">
        <v>20</v>
      </c>
      <c r="B26" s="5">
        <v>18</v>
      </c>
      <c r="C26" s="82" t="s">
        <v>29</v>
      </c>
      <c r="D26" s="82"/>
      <c r="E26" s="82"/>
      <c r="F26" s="82"/>
      <c r="G26" s="82"/>
      <c r="H26" s="82"/>
      <c r="I26" s="83"/>
      <c r="J26" s="30">
        <v>8</v>
      </c>
      <c r="K26" s="31">
        <v>4</v>
      </c>
      <c r="L26" s="12">
        <v>85990</v>
      </c>
      <c r="M26" s="31">
        <v>3</v>
      </c>
      <c r="N26" s="12">
        <v>64330</v>
      </c>
      <c r="O26" s="11">
        <v>0</v>
      </c>
      <c r="P26" s="31">
        <v>2</v>
      </c>
      <c r="Q26" s="31">
        <v>2</v>
      </c>
      <c r="R26" s="11">
        <v>2</v>
      </c>
      <c r="S26" s="6">
        <v>1</v>
      </c>
      <c r="T26" s="6">
        <v>23</v>
      </c>
    </row>
    <row r="27" spans="1:20" x14ac:dyDescent="0.25">
      <c r="A27" s="8" t="s">
        <v>21</v>
      </c>
      <c r="B27" s="5">
        <v>19</v>
      </c>
      <c r="C27" s="73" t="s">
        <v>24</v>
      </c>
      <c r="D27" s="73"/>
      <c r="E27" s="73"/>
      <c r="F27" s="73"/>
      <c r="G27" s="73"/>
      <c r="H27" s="73"/>
      <c r="I27" s="74"/>
      <c r="J27" s="30">
        <v>7</v>
      </c>
      <c r="K27" s="31">
        <v>6</v>
      </c>
      <c r="L27" s="12">
        <v>106380</v>
      </c>
      <c r="M27" s="31">
        <v>3</v>
      </c>
      <c r="N27" s="12">
        <v>28900</v>
      </c>
      <c r="O27" s="11">
        <v>0</v>
      </c>
      <c r="P27" s="31">
        <v>1</v>
      </c>
      <c r="Q27" s="31">
        <v>1</v>
      </c>
      <c r="R27" s="11">
        <v>2</v>
      </c>
      <c r="S27" s="6">
        <v>1</v>
      </c>
      <c r="T27" s="6">
        <v>23</v>
      </c>
    </row>
    <row r="28" spans="1:20" x14ac:dyDescent="0.25">
      <c r="A28" s="8" t="s">
        <v>22</v>
      </c>
      <c r="B28" s="5">
        <v>20</v>
      </c>
      <c r="C28" s="82" t="s">
        <v>29</v>
      </c>
      <c r="D28" s="82"/>
      <c r="E28" s="82"/>
      <c r="F28" s="82"/>
      <c r="G28" s="82"/>
      <c r="H28" s="82"/>
      <c r="I28" s="83"/>
      <c r="J28" s="30">
        <v>9</v>
      </c>
      <c r="K28" s="31">
        <v>3</v>
      </c>
      <c r="L28" s="12">
        <v>91320</v>
      </c>
      <c r="M28" s="31">
        <v>3</v>
      </c>
      <c r="N28" s="12">
        <v>56330</v>
      </c>
      <c r="O28" s="11">
        <v>0</v>
      </c>
      <c r="P28" s="31">
        <v>0</v>
      </c>
      <c r="Q28" s="31">
        <v>3</v>
      </c>
      <c r="R28" s="11">
        <v>2</v>
      </c>
      <c r="S28" s="6">
        <v>1</v>
      </c>
      <c r="T28" s="6">
        <v>23</v>
      </c>
    </row>
    <row r="29" spans="1:20" ht="15.75" thickBot="1" x14ac:dyDescent="0.3">
      <c r="A29" s="13" t="s">
        <v>23</v>
      </c>
      <c r="B29" s="14">
        <v>21</v>
      </c>
      <c r="C29" s="75" t="s">
        <v>32</v>
      </c>
      <c r="D29" s="77"/>
      <c r="E29" s="77"/>
      <c r="F29" s="77"/>
      <c r="G29" s="77"/>
      <c r="H29" s="77"/>
      <c r="I29" s="77"/>
      <c r="J29" s="32">
        <v>11</v>
      </c>
      <c r="K29" s="33">
        <v>2</v>
      </c>
      <c r="L29" s="26">
        <v>118970</v>
      </c>
      <c r="M29" s="33">
        <v>3</v>
      </c>
      <c r="N29" s="26">
        <v>48070</v>
      </c>
      <c r="O29" s="25">
        <v>0</v>
      </c>
      <c r="P29" s="33">
        <v>1</v>
      </c>
      <c r="Q29" s="33">
        <v>1</v>
      </c>
      <c r="R29" s="11">
        <v>2</v>
      </c>
      <c r="S29" s="6">
        <v>1</v>
      </c>
      <c r="T29" s="6">
        <v>23</v>
      </c>
    </row>
    <row r="30" spans="1:20" ht="18.75" thickBot="1" x14ac:dyDescent="0.3">
      <c r="A30" s="84" t="s">
        <v>12</v>
      </c>
      <c r="B30" s="85"/>
      <c r="C30" s="85"/>
      <c r="D30" s="85"/>
      <c r="E30" s="85"/>
      <c r="F30" s="85"/>
      <c r="G30" s="85"/>
      <c r="H30" s="85"/>
      <c r="I30" s="15"/>
      <c r="J30" s="16">
        <v>56</v>
      </c>
      <c r="K30" s="17">
        <v>27</v>
      </c>
      <c r="L30" s="18">
        <f>SUM(L23:L29)</f>
        <v>656260</v>
      </c>
      <c r="M30" s="17">
        <f>SUM(M23:M29)</f>
        <v>18</v>
      </c>
      <c r="N30" s="18">
        <f>SUM(N23:N29)</f>
        <v>295990</v>
      </c>
      <c r="O30" s="17">
        <v>0</v>
      </c>
      <c r="P30" s="17">
        <v>7</v>
      </c>
      <c r="Q30" s="17">
        <v>10</v>
      </c>
      <c r="R30" s="17">
        <v>18</v>
      </c>
      <c r="S30" s="17">
        <v>5</v>
      </c>
      <c r="T30" s="17">
        <v>115</v>
      </c>
    </row>
    <row r="31" spans="1:20" ht="18.75" thickBot="1" x14ac:dyDescent="0.3">
      <c r="A31" s="55"/>
      <c r="B31" s="56"/>
      <c r="C31" s="56"/>
      <c r="D31" s="56"/>
      <c r="E31" s="56"/>
      <c r="F31" s="56"/>
      <c r="G31" s="56"/>
      <c r="H31" s="56"/>
      <c r="I31" s="56"/>
      <c r="J31" s="57"/>
      <c r="K31" s="57"/>
      <c r="L31" s="57"/>
      <c r="M31" s="57"/>
      <c r="N31" s="57"/>
      <c r="O31" s="57"/>
      <c r="P31" s="57"/>
      <c r="Q31" s="57"/>
      <c r="R31" s="57"/>
      <c r="S31" s="57"/>
      <c r="T31" s="27"/>
    </row>
    <row r="32" spans="1:20" x14ac:dyDescent="0.25">
      <c r="A32" s="8" t="s">
        <v>17</v>
      </c>
      <c r="B32" s="5">
        <v>22</v>
      </c>
      <c r="C32" s="82"/>
      <c r="D32" s="82"/>
      <c r="E32" s="82"/>
      <c r="F32" s="82"/>
      <c r="G32" s="82"/>
      <c r="H32" s="82"/>
      <c r="I32" s="83"/>
      <c r="J32" s="28">
        <v>11</v>
      </c>
      <c r="K32" s="29">
        <v>2</v>
      </c>
      <c r="L32" s="23">
        <v>135770</v>
      </c>
      <c r="M32" s="53"/>
      <c r="N32" s="23">
        <v>32430</v>
      </c>
      <c r="O32" s="22">
        <v>0</v>
      </c>
      <c r="P32" s="29">
        <v>0</v>
      </c>
      <c r="Q32" s="29">
        <v>0</v>
      </c>
      <c r="R32" s="11">
        <v>3</v>
      </c>
      <c r="S32" s="22">
        <v>0</v>
      </c>
      <c r="T32" s="6">
        <v>0</v>
      </c>
    </row>
    <row r="33" spans="1:20" x14ac:dyDescent="0.25">
      <c r="A33" s="8" t="s">
        <v>18</v>
      </c>
      <c r="B33" s="5">
        <v>23</v>
      </c>
      <c r="C33" s="82"/>
      <c r="D33" s="82"/>
      <c r="E33" s="82"/>
      <c r="F33" s="82"/>
      <c r="G33" s="82"/>
      <c r="H33" s="82"/>
      <c r="I33" s="83"/>
      <c r="J33" s="30">
        <v>5</v>
      </c>
      <c r="K33" s="31">
        <v>7</v>
      </c>
      <c r="L33" s="12">
        <v>48850</v>
      </c>
      <c r="M33" s="54"/>
      <c r="N33" s="12">
        <v>13320</v>
      </c>
      <c r="O33" s="11">
        <v>0</v>
      </c>
      <c r="P33" s="31">
        <v>0</v>
      </c>
      <c r="Q33" s="31">
        <v>0</v>
      </c>
      <c r="R33" s="11">
        <v>2</v>
      </c>
      <c r="S33" s="11">
        <v>0</v>
      </c>
      <c r="T33" s="6">
        <v>0</v>
      </c>
    </row>
    <row r="34" spans="1:20" x14ac:dyDescent="0.25">
      <c r="A34" s="8" t="s">
        <v>19</v>
      </c>
      <c r="B34" s="5">
        <v>24</v>
      </c>
      <c r="C34" s="75" t="s">
        <v>28</v>
      </c>
      <c r="D34" s="77"/>
      <c r="E34" s="77"/>
      <c r="F34" s="77"/>
      <c r="G34" s="77"/>
      <c r="H34" s="77"/>
      <c r="I34" s="77"/>
      <c r="J34" s="30">
        <v>11</v>
      </c>
      <c r="K34" s="34">
        <v>2</v>
      </c>
      <c r="L34" s="12">
        <v>132910</v>
      </c>
      <c r="M34" s="31">
        <v>3</v>
      </c>
      <c r="N34" s="12">
        <v>49680</v>
      </c>
      <c r="O34" s="11">
        <v>0</v>
      </c>
      <c r="P34" s="31">
        <v>5</v>
      </c>
      <c r="Q34" s="31">
        <v>2</v>
      </c>
      <c r="R34" s="11">
        <v>5</v>
      </c>
      <c r="S34" s="6">
        <v>1</v>
      </c>
      <c r="T34" s="6">
        <v>23</v>
      </c>
    </row>
    <row r="35" spans="1:20" x14ac:dyDescent="0.25">
      <c r="A35" s="8" t="s">
        <v>20</v>
      </c>
      <c r="B35" s="5">
        <v>25</v>
      </c>
      <c r="C35" s="82" t="s">
        <v>29</v>
      </c>
      <c r="D35" s="82"/>
      <c r="E35" s="82"/>
      <c r="F35" s="82"/>
      <c r="G35" s="82"/>
      <c r="H35" s="82"/>
      <c r="I35" s="83"/>
      <c r="J35" s="30">
        <v>11</v>
      </c>
      <c r="K35" s="31">
        <v>2</v>
      </c>
      <c r="L35" s="12">
        <v>120890</v>
      </c>
      <c r="M35" s="31">
        <v>3</v>
      </c>
      <c r="N35" s="12">
        <v>41930</v>
      </c>
      <c r="O35" s="11">
        <v>0</v>
      </c>
      <c r="P35" s="31">
        <v>1</v>
      </c>
      <c r="Q35" s="31"/>
      <c r="R35" s="11">
        <v>2</v>
      </c>
      <c r="S35" s="6">
        <v>1</v>
      </c>
      <c r="T35" s="6">
        <v>23</v>
      </c>
    </row>
    <row r="36" spans="1:20" x14ac:dyDescent="0.25">
      <c r="A36" s="8" t="s">
        <v>21</v>
      </c>
      <c r="B36" s="5">
        <v>26</v>
      </c>
      <c r="C36" s="82" t="s">
        <v>30</v>
      </c>
      <c r="D36" s="82"/>
      <c r="E36" s="82"/>
      <c r="F36" s="82"/>
      <c r="G36" s="82"/>
      <c r="H36" s="82"/>
      <c r="I36" s="83"/>
      <c r="J36" s="30">
        <v>11</v>
      </c>
      <c r="K36" s="31"/>
      <c r="L36" s="12">
        <v>115820</v>
      </c>
      <c r="M36" s="31">
        <v>3</v>
      </c>
      <c r="N36" s="12">
        <v>19990</v>
      </c>
      <c r="O36" s="11">
        <v>0</v>
      </c>
      <c r="P36" s="31">
        <v>5</v>
      </c>
      <c r="Q36" s="31"/>
      <c r="R36" s="11">
        <v>2</v>
      </c>
      <c r="S36" s="6">
        <v>1</v>
      </c>
      <c r="T36" s="6">
        <v>23</v>
      </c>
    </row>
    <row r="37" spans="1:20" x14ac:dyDescent="0.25">
      <c r="A37" s="8" t="s">
        <v>22</v>
      </c>
      <c r="B37" s="5">
        <v>27</v>
      </c>
      <c r="C37" s="82" t="s">
        <v>31</v>
      </c>
      <c r="D37" s="82"/>
      <c r="E37" s="82"/>
      <c r="F37" s="82"/>
      <c r="G37" s="82"/>
      <c r="H37" s="82"/>
      <c r="I37" s="83"/>
      <c r="J37" s="30">
        <v>12</v>
      </c>
      <c r="K37" s="31">
        <v>1</v>
      </c>
      <c r="L37" s="12">
        <v>131020</v>
      </c>
      <c r="M37" s="31">
        <v>3</v>
      </c>
      <c r="N37" s="12">
        <v>27440</v>
      </c>
      <c r="O37" s="11">
        <v>0</v>
      </c>
      <c r="P37" s="31">
        <v>5</v>
      </c>
      <c r="Q37" s="31"/>
      <c r="R37" s="11">
        <v>2</v>
      </c>
      <c r="S37" s="6">
        <v>1</v>
      </c>
      <c r="T37" s="6">
        <v>23</v>
      </c>
    </row>
    <row r="38" spans="1:20" ht="15.75" thickBot="1" x14ac:dyDescent="0.3">
      <c r="A38" s="13" t="s">
        <v>23</v>
      </c>
      <c r="B38" s="14">
        <v>28</v>
      </c>
      <c r="C38" s="75" t="s">
        <v>32</v>
      </c>
      <c r="D38" s="77"/>
      <c r="E38" s="77"/>
      <c r="F38" s="77"/>
      <c r="G38" s="77"/>
      <c r="H38" s="77"/>
      <c r="I38" s="77"/>
      <c r="J38" s="32">
        <v>12</v>
      </c>
      <c r="K38" s="33">
        <v>1</v>
      </c>
      <c r="L38" s="26">
        <v>130700</v>
      </c>
      <c r="M38" s="33">
        <v>3</v>
      </c>
      <c r="N38" s="26">
        <v>21680</v>
      </c>
      <c r="O38" s="25">
        <v>0</v>
      </c>
      <c r="P38" s="33">
        <v>2</v>
      </c>
      <c r="Q38" s="33"/>
      <c r="R38" s="11">
        <v>2</v>
      </c>
      <c r="S38" s="6">
        <v>1</v>
      </c>
      <c r="T38" s="6">
        <v>23</v>
      </c>
    </row>
    <row r="39" spans="1:20" ht="18.75" thickBot="1" x14ac:dyDescent="0.3">
      <c r="A39" s="84" t="s">
        <v>12</v>
      </c>
      <c r="B39" s="85"/>
      <c r="C39" s="85"/>
      <c r="D39" s="85"/>
      <c r="E39" s="85"/>
      <c r="F39" s="85"/>
      <c r="G39" s="85"/>
      <c r="H39" s="85"/>
      <c r="I39" s="15"/>
      <c r="J39" s="16">
        <f>SUM(J32:J38)</f>
        <v>73</v>
      </c>
      <c r="K39" s="17"/>
      <c r="L39" s="18">
        <f>SUM(L32:L38)</f>
        <v>815960</v>
      </c>
      <c r="M39" s="17">
        <f>SUM(M32:M38)</f>
        <v>15</v>
      </c>
      <c r="N39" s="18">
        <f>SUM(N32:N38)</f>
        <v>206470</v>
      </c>
      <c r="O39" s="17">
        <v>0</v>
      </c>
      <c r="P39" s="17">
        <v>18</v>
      </c>
      <c r="Q39" s="17"/>
      <c r="R39" s="17">
        <v>18</v>
      </c>
      <c r="S39" s="17">
        <v>5</v>
      </c>
      <c r="T39" s="17">
        <v>115</v>
      </c>
    </row>
    <row r="40" spans="1:20" ht="18.75" thickBot="1" x14ac:dyDescent="0.3">
      <c r="A40" s="55"/>
      <c r="B40" s="56"/>
      <c r="C40" s="56"/>
      <c r="D40" s="56"/>
      <c r="E40" s="56"/>
      <c r="F40" s="56"/>
      <c r="G40" s="56"/>
      <c r="H40" s="56"/>
      <c r="I40" s="56"/>
      <c r="J40" s="57"/>
      <c r="K40" s="57"/>
      <c r="L40" s="57"/>
      <c r="M40" s="57"/>
      <c r="N40" s="57"/>
      <c r="O40" s="57"/>
      <c r="P40" s="57"/>
      <c r="Q40" s="57"/>
      <c r="R40" s="57"/>
      <c r="S40" s="57"/>
      <c r="T40" s="27"/>
    </row>
    <row r="41" spans="1:20" x14ac:dyDescent="0.25">
      <c r="A41" s="8" t="s">
        <v>17</v>
      </c>
      <c r="B41" s="5">
        <v>29</v>
      </c>
      <c r="C41" s="82"/>
      <c r="D41" s="82"/>
      <c r="E41" s="82"/>
      <c r="F41" s="82"/>
      <c r="G41" s="82"/>
      <c r="H41" s="82"/>
      <c r="I41" s="83"/>
      <c r="J41" s="28">
        <v>13</v>
      </c>
      <c r="K41" s="29">
        <v>0</v>
      </c>
      <c r="L41" s="23">
        <v>113480</v>
      </c>
      <c r="M41" s="29">
        <v>6</v>
      </c>
      <c r="N41" s="23">
        <v>17060</v>
      </c>
      <c r="O41" s="22">
        <v>0</v>
      </c>
      <c r="P41" s="29">
        <v>0</v>
      </c>
      <c r="Q41" s="29">
        <v>0</v>
      </c>
      <c r="R41" s="11">
        <v>3</v>
      </c>
      <c r="S41" s="22">
        <v>0</v>
      </c>
      <c r="T41" s="6">
        <v>0</v>
      </c>
    </row>
    <row r="42" spans="1:20" ht="15.75" thickBot="1" x14ac:dyDescent="0.3">
      <c r="A42" s="8" t="s">
        <v>18</v>
      </c>
      <c r="B42" s="5">
        <v>30</v>
      </c>
      <c r="C42" s="9"/>
      <c r="D42" s="9"/>
      <c r="E42" s="9"/>
      <c r="F42" s="9"/>
      <c r="G42" s="9"/>
      <c r="H42" s="9"/>
      <c r="I42" s="10"/>
      <c r="J42" s="43">
        <v>5</v>
      </c>
      <c r="K42" s="44">
        <v>1</v>
      </c>
      <c r="L42" s="45">
        <v>38290</v>
      </c>
      <c r="M42" s="44">
        <v>6</v>
      </c>
      <c r="N42" s="45">
        <v>13890</v>
      </c>
      <c r="O42" s="46">
        <v>0</v>
      </c>
      <c r="P42" s="44">
        <v>0</v>
      </c>
      <c r="Q42" s="44"/>
      <c r="R42" s="11">
        <v>2</v>
      </c>
      <c r="S42" s="46">
        <v>0</v>
      </c>
      <c r="T42" s="6">
        <v>0</v>
      </c>
    </row>
    <row r="43" spans="1:20" ht="15.75" thickBot="1" x14ac:dyDescent="0.3">
      <c r="A43" s="8" t="s">
        <v>19</v>
      </c>
      <c r="B43" s="5">
        <v>31</v>
      </c>
      <c r="C43" s="75" t="s">
        <v>32</v>
      </c>
      <c r="D43" s="77"/>
      <c r="E43" s="77"/>
      <c r="F43" s="77"/>
      <c r="G43" s="77"/>
      <c r="H43" s="77"/>
      <c r="I43" s="77"/>
      <c r="J43" s="32">
        <v>12</v>
      </c>
      <c r="K43" s="33">
        <v>1</v>
      </c>
      <c r="L43" s="26">
        <v>144050</v>
      </c>
      <c r="M43" s="33">
        <v>6</v>
      </c>
      <c r="N43" s="26">
        <v>23760</v>
      </c>
      <c r="O43" s="25">
        <v>0</v>
      </c>
      <c r="P43" s="29">
        <v>2</v>
      </c>
      <c r="Q43" s="33">
        <v>0</v>
      </c>
      <c r="R43" s="11">
        <v>5</v>
      </c>
      <c r="S43" s="6">
        <v>1</v>
      </c>
      <c r="T43" s="6">
        <v>23</v>
      </c>
    </row>
    <row r="44" spans="1:20" ht="18.75" thickBot="1" x14ac:dyDescent="0.3">
      <c r="A44" s="84" t="s">
        <v>13</v>
      </c>
      <c r="B44" s="85"/>
      <c r="C44" s="85"/>
      <c r="D44" s="85"/>
      <c r="E44" s="85"/>
      <c r="F44" s="85"/>
      <c r="G44" s="85"/>
      <c r="H44" s="85"/>
      <c r="I44" s="15"/>
      <c r="J44" s="16">
        <v>30</v>
      </c>
      <c r="K44" s="17">
        <v>3</v>
      </c>
      <c r="L44" s="18">
        <f>SUM(L41:L43)</f>
        <v>295820</v>
      </c>
      <c r="M44" s="17">
        <v>18</v>
      </c>
      <c r="N44" s="18">
        <f>SUM(N41:N43)</f>
        <v>54710</v>
      </c>
      <c r="O44" s="17">
        <v>0</v>
      </c>
      <c r="P44" s="17">
        <v>2</v>
      </c>
      <c r="Q44" s="17">
        <v>0</v>
      </c>
      <c r="R44" s="17">
        <f>SUM(R41:R43)</f>
        <v>10</v>
      </c>
      <c r="S44" s="17">
        <f>SUM(S41:S43)</f>
        <v>1</v>
      </c>
      <c r="T44" s="17">
        <v>46</v>
      </c>
    </row>
    <row r="45" spans="1:20" ht="18.75" thickBot="1" x14ac:dyDescent="0.3">
      <c r="A45" s="55"/>
      <c r="B45" s="56"/>
      <c r="C45" s="56"/>
      <c r="D45" s="56"/>
      <c r="E45" s="56"/>
      <c r="F45" s="56"/>
      <c r="G45" s="56"/>
      <c r="H45" s="56"/>
      <c r="I45" s="56"/>
      <c r="J45" s="56"/>
      <c r="K45" s="56"/>
      <c r="L45" s="56"/>
      <c r="M45" s="56"/>
      <c r="N45" s="56"/>
      <c r="O45" s="56"/>
      <c r="P45" s="56"/>
      <c r="Q45" s="56"/>
      <c r="R45" s="56"/>
      <c r="S45" s="56"/>
      <c r="T45" s="35"/>
    </row>
    <row r="46" spans="1:20" ht="18.75" thickBot="1" x14ac:dyDescent="0.3">
      <c r="A46" s="84" t="s">
        <v>27</v>
      </c>
      <c r="B46" s="85"/>
      <c r="C46" s="85"/>
      <c r="D46" s="85"/>
      <c r="E46" s="85"/>
      <c r="F46" s="85"/>
      <c r="G46" s="85"/>
      <c r="H46" s="85"/>
      <c r="I46" s="15"/>
      <c r="J46" s="36">
        <v>294</v>
      </c>
      <c r="K46" s="37">
        <v>37</v>
      </c>
      <c r="L46" s="38">
        <v>3176690</v>
      </c>
      <c r="M46" s="37">
        <v>174</v>
      </c>
      <c r="N46" s="38">
        <v>580690</v>
      </c>
      <c r="O46" s="37">
        <v>0</v>
      </c>
      <c r="P46" s="37">
        <v>41</v>
      </c>
      <c r="Q46" s="37">
        <v>43</v>
      </c>
      <c r="R46" s="37">
        <v>82</v>
      </c>
      <c r="S46" s="37">
        <v>21</v>
      </c>
      <c r="T46" s="37">
        <v>483</v>
      </c>
    </row>
    <row r="47" spans="1:20" ht="18.75" thickBot="1" x14ac:dyDescent="0.3">
      <c r="A47" s="92"/>
      <c r="B47" s="57"/>
      <c r="C47" s="57"/>
      <c r="D47" s="57"/>
      <c r="E47" s="57"/>
      <c r="F47" s="57"/>
      <c r="G47" s="57"/>
      <c r="H47" s="57"/>
      <c r="I47" s="57"/>
      <c r="J47" s="57"/>
      <c r="K47" s="57"/>
      <c r="L47" s="57"/>
      <c r="M47" s="57"/>
      <c r="N47" s="57"/>
      <c r="O47" s="57"/>
      <c r="P47" s="57"/>
      <c r="Q47" s="57"/>
      <c r="R47" s="57"/>
      <c r="S47" s="57"/>
      <c r="T47" s="27"/>
    </row>
    <row r="48" spans="1:20" ht="21.75" thickBot="1" x14ac:dyDescent="0.3">
      <c r="A48" s="93" t="s">
        <v>14</v>
      </c>
      <c r="B48" s="94"/>
      <c r="C48" s="94"/>
      <c r="D48" s="94"/>
      <c r="E48" s="94"/>
      <c r="F48" s="94"/>
      <c r="G48" s="94"/>
      <c r="H48" s="94"/>
      <c r="I48" s="15"/>
      <c r="J48" s="39">
        <v>3757380</v>
      </c>
      <c r="K48" s="40"/>
      <c r="L48" s="41"/>
      <c r="M48" s="42"/>
      <c r="N48" s="41"/>
      <c r="O48" s="42"/>
      <c r="P48" s="42"/>
      <c r="Q48" s="42"/>
      <c r="R48" s="42"/>
      <c r="S48" s="42"/>
      <c r="T48" s="36"/>
    </row>
    <row r="49" spans="1:20" ht="18.75" thickBot="1" x14ac:dyDescent="0.3">
      <c r="A49" s="95"/>
      <c r="B49" s="96"/>
      <c r="C49" s="96"/>
      <c r="D49" s="96"/>
      <c r="E49" s="96"/>
      <c r="F49" s="96"/>
      <c r="G49" s="96"/>
      <c r="H49" s="96"/>
      <c r="I49" s="96"/>
      <c r="J49" s="96"/>
      <c r="K49" s="96"/>
      <c r="L49" s="96"/>
      <c r="M49" s="96"/>
      <c r="N49" s="96"/>
      <c r="O49" s="96"/>
      <c r="P49" s="96"/>
      <c r="Q49" s="96"/>
      <c r="R49" s="96"/>
      <c r="S49" s="96"/>
      <c r="T49" s="19"/>
    </row>
    <row r="50" spans="1:20" x14ac:dyDescent="0.25">
      <c r="A50" s="86" t="s">
        <v>15</v>
      </c>
      <c r="B50" s="87"/>
      <c r="C50" s="87"/>
      <c r="D50" s="87"/>
      <c r="E50" s="87"/>
      <c r="F50" s="87"/>
      <c r="G50" s="87"/>
      <c r="H50" s="87"/>
      <c r="I50" s="87"/>
      <c r="J50" s="87"/>
      <c r="K50" s="87"/>
      <c r="L50" s="87"/>
      <c r="M50" s="87"/>
      <c r="N50" s="87"/>
      <c r="O50" s="87"/>
      <c r="P50" s="87"/>
      <c r="Q50" s="87"/>
      <c r="R50" s="87"/>
      <c r="S50" s="87"/>
      <c r="T50" s="87"/>
    </row>
    <row r="51" spans="1:20" x14ac:dyDescent="0.25">
      <c r="A51" s="88"/>
      <c r="B51" s="89"/>
      <c r="C51" s="89"/>
      <c r="D51" s="89"/>
      <c r="E51" s="89"/>
      <c r="F51" s="89"/>
      <c r="G51" s="89"/>
      <c r="H51" s="89"/>
      <c r="I51" s="89"/>
      <c r="J51" s="89"/>
      <c r="K51" s="89"/>
      <c r="L51" s="89"/>
      <c r="M51" s="89"/>
      <c r="N51" s="89"/>
      <c r="O51" s="89"/>
      <c r="P51" s="89"/>
      <c r="Q51" s="89"/>
      <c r="R51" s="89"/>
      <c r="S51" s="89"/>
      <c r="T51" s="89"/>
    </row>
    <row r="52" spans="1:20" x14ac:dyDescent="0.25">
      <c r="A52" s="88"/>
      <c r="B52" s="89"/>
      <c r="C52" s="89"/>
      <c r="D52" s="89"/>
      <c r="E52" s="89"/>
      <c r="F52" s="89"/>
      <c r="G52" s="89"/>
      <c r="H52" s="89"/>
      <c r="I52" s="89"/>
      <c r="J52" s="89"/>
      <c r="K52" s="89"/>
      <c r="L52" s="89"/>
      <c r="M52" s="89"/>
      <c r="N52" s="89"/>
      <c r="O52" s="89"/>
      <c r="P52" s="89"/>
      <c r="Q52" s="89"/>
      <c r="R52" s="89"/>
      <c r="S52" s="89"/>
      <c r="T52" s="89"/>
    </row>
    <row r="53" spans="1:20" x14ac:dyDescent="0.25">
      <c r="A53" s="88"/>
      <c r="B53" s="89"/>
      <c r="C53" s="89"/>
      <c r="D53" s="89"/>
      <c r="E53" s="89"/>
      <c r="F53" s="89"/>
      <c r="G53" s="89"/>
      <c r="H53" s="89"/>
      <c r="I53" s="89"/>
      <c r="J53" s="89"/>
      <c r="K53" s="89"/>
      <c r="L53" s="89"/>
      <c r="M53" s="89"/>
      <c r="N53" s="89"/>
      <c r="O53" s="89"/>
      <c r="P53" s="89"/>
      <c r="Q53" s="89"/>
      <c r="R53" s="89"/>
      <c r="S53" s="89"/>
      <c r="T53" s="89"/>
    </row>
    <row r="54" spans="1:20" x14ac:dyDescent="0.25">
      <c r="A54" s="88"/>
      <c r="B54" s="89"/>
      <c r="C54" s="89"/>
      <c r="D54" s="89"/>
      <c r="E54" s="89"/>
      <c r="F54" s="89"/>
      <c r="G54" s="89"/>
      <c r="H54" s="89"/>
      <c r="I54" s="89"/>
      <c r="J54" s="89"/>
      <c r="K54" s="89"/>
      <c r="L54" s="89"/>
      <c r="M54" s="89"/>
      <c r="N54" s="89"/>
      <c r="O54" s="89"/>
      <c r="P54" s="89"/>
      <c r="Q54" s="89"/>
      <c r="R54" s="89"/>
      <c r="S54" s="89"/>
      <c r="T54" s="89"/>
    </row>
    <row r="55" spans="1:20" x14ac:dyDescent="0.25">
      <c r="A55" s="88"/>
      <c r="B55" s="89"/>
      <c r="C55" s="89"/>
      <c r="D55" s="89"/>
      <c r="E55" s="89"/>
      <c r="F55" s="89"/>
      <c r="G55" s="89"/>
      <c r="H55" s="89"/>
      <c r="I55" s="89"/>
      <c r="J55" s="89"/>
      <c r="K55" s="89"/>
      <c r="L55" s="89"/>
      <c r="M55" s="89"/>
      <c r="N55" s="89"/>
      <c r="O55" s="89"/>
      <c r="P55" s="89"/>
      <c r="Q55" s="89"/>
      <c r="R55" s="89"/>
      <c r="S55" s="89"/>
      <c r="T55" s="89"/>
    </row>
    <row r="56" spans="1:20" x14ac:dyDescent="0.25">
      <c r="A56" s="88"/>
      <c r="B56" s="89"/>
      <c r="C56" s="89"/>
      <c r="D56" s="89"/>
      <c r="E56" s="89"/>
      <c r="F56" s="89"/>
      <c r="G56" s="89"/>
      <c r="H56" s="89"/>
      <c r="I56" s="89"/>
      <c r="J56" s="89"/>
      <c r="K56" s="89"/>
      <c r="L56" s="89"/>
      <c r="M56" s="89"/>
      <c r="N56" s="89"/>
      <c r="O56" s="89"/>
      <c r="P56" s="89"/>
      <c r="Q56" s="89"/>
      <c r="R56" s="89"/>
      <c r="S56" s="89"/>
      <c r="T56" s="89"/>
    </row>
    <row r="57" spans="1:20" x14ac:dyDescent="0.25">
      <c r="A57" s="88"/>
      <c r="B57" s="89"/>
      <c r="C57" s="89"/>
      <c r="D57" s="89"/>
      <c r="E57" s="89"/>
      <c r="F57" s="89"/>
      <c r="G57" s="89"/>
      <c r="H57" s="89"/>
      <c r="I57" s="89"/>
      <c r="J57" s="89"/>
      <c r="K57" s="89"/>
      <c r="L57" s="89"/>
      <c r="M57" s="89"/>
      <c r="N57" s="89"/>
      <c r="O57" s="89"/>
      <c r="P57" s="89"/>
      <c r="Q57" s="89"/>
      <c r="R57" s="89"/>
      <c r="S57" s="89"/>
      <c r="T57" s="89"/>
    </row>
    <row r="58" spans="1:20" x14ac:dyDescent="0.25">
      <c r="A58" s="88"/>
      <c r="B58" s="89"/>
      <c r="C58" s="89"/>
      <c r="D58" s="89"/>
      <c r="E58" s="89"/>
      <c r="F58" s="89"/>
      <c r="G58" s="89"/>
      <c r="H58" s="89"/>
      <c r="I58" s="89"/>
      <c r="J58" s="89"/>
      <c r="K58" s="89"/>
      <c r="L58" s="89"/>
      <c r="M58" s="89"/>
      <c r="N58" s="89"/>
      <c r="O58" s="89"/>
      <c r="P58" s="89"/>
      <c r="Q58" s="89"/>
      <c r="R58" s="89"/>
      <c r="S58" s="89"/>
      <c r="T58" s="89"/>
    </row>
    <row r="59" spans="1:20" x14ac:dyDescent="0.25">
      <c r="A59" s="88"/>
      <c r="B59" s="89"/>
      <c r="C59" s="89"/>
      <c r="D59" s="89"/>
      <c r="E59" s="89"/>
      <c r="F59" s="89"/>
      <c r="G59" s="89"/>
      <c r="H59" s="89"/>
      <c r="I59" s="89"/>
      <c r="J59" s="89"/>
      <c r="K59" s="89"/>
      <c r="L59" s="89"/>
      <c r="M59" s="89"/>
      <c r="N59" s="89"/>
      <c r="O59" s="89"/>
      <c r="P59" s="89"/>
      <c r="Q59" s="89"/>
      <c r="R59" s="89"/>
      <c r="S59" s="89"/>
      <c r="T59" s="89"/>
    </row>
    <row r="60" spans="1:20" x14ac:dyDescent="0.25">
      <c r="A60" s="88"/>
      <c r="B60" s="89"/>
      <c r="C60" s="89"/>
      <c r="D60" s="89"/>
      <c r="E60" s="89"/>
      <c r="F60" s="89"/>
      <c r="G60" s="89"/>
      <c r="H60" s="89"/>
      <c r="I60" s="89"/>
      <c r="J60" s="89"/>
      <c r="K60" s="89"/>
      <c r="L60" s="89"/>
      <c r="M60" s="89"/>
      <c r="N60" s="89"/>
      <c r="O60" s="89"/>
      <c r="P60" s="89"/>
      <c r="Q60" s="89"/>
      <c r="R60" s="89"/>
      <c r="S60" s="89"/>
      <c r="T60" s="89"/>
    </row>
    <row r="61" spans="1:20" x14ac:dyDescent="0.25">
      <c r="A61" s="88"/>
      <c r="B61" s="89"/>
      <c r="C61" s="89"/>
      <c r="D61" s="89"/>
      <c r="E61" s="89"/>
      <c r="F61" s="89"/>
      <c r="G61" s="89"/>
      <c r="H61" s="89"/>
      <c r="I61" s="89"/>
      <c r="J61" s="89"/>
      <c r="K61" s="89"/>
      <c r="L61" s="89"/>
      <c r="M61" s="89"/>
      <c r="N61" s="89"/>
      <c r="O61" s="89"/>
      <c r="P61" s="89"/>
      <c r="Q61" s="89"/>
      <c r="R61" s="89"/>
      <c r="S61" s="89"/>
      <c r="T61" s="89"/>
    </row>
    <row r="62" spans="1:20" x14ac:dyDescent="0.25">
      <c r="A62" s="88"/>
      <c r="B62" s="89"/>
      <c r="C62" s="89"/>
      <c r="D62" s="89"/>
      <c r="E62" s="89"/>
      <c r="F62" s="89"/>
      <c r="G62" s="89"/>
      <c r="H62" s="89"/>
      <c r="I62" s="89"/>
      <c r="J62" s="89"/>
      <c r="K62" s="89"/>
      <c r="L62" s="89"/>
      <c r="M62" s="89"/>
      <c r="N62" s="89"/>
      <c r="O62" s="89"/>
      <c r="P62" s="89"/>
      <c r="Q62" s="89"/>
      <c r="R62" s="89"/>
      <c r="S62" s="89"/>
      <c r="T62" s="89"/>
    </row>
    <row r="63" spans="1:20" x14ac:dyDescent="0.25">
      <c r="A63" s="88"/>
      <c r="B63" s="89"/>
      <c r="C63" s="89"/>
      <c r="D63" s="89"/>
      <c r="E63" s="89"/>
      <c r="F63" s="89"/>
      <c r="G63" s="89"/>
      <c r="H63" s="89"/>
      <c r="I63" s="89"/>
      <c r="J63" s="89"/>
      <c r="K63" s="89"/>
      <c r="L63" s="89"/>
      <c r="M63" s="89"/>
      <c r="N63" s="89"/>
      <c r="O63" s="89"/>
      <c r="P63" s="89"/>
      <c r="Q63" s="89"/>
      <c r="R63" s="89"/>
      <c r="S63" s="89"/>
      <c r="T63" s="89"/>
    </row>
    <row r="64" spans="1:20" x14ac:dyDescent="0.25">
      <c r="A64" s="88"/>
      <c r="B64" s="89"/>
      <c r="C64" s="89"/>
      <c r="D64" s="89"/>
      <c r="E64" s="89"/>
      <c r="F64" s="89"/>
      <c r="G64" s="89"/>
      <c r="H64" s="89"/>
      <c r="I64" s="89"/>
      <c r="J64" s="89"/>
      <c r="K64" s="89"/>
      <c r="L64" s="89"/>
      <c r="M64" s="89"/>
      <c r="N64" s="89"/>
      <c r="O64" s="89"/>
      <c r="P64" s="89"/>
      <c r="Q64" s="89"/>
      <c r="R64" s="89"/>
      <c r="S64" s="89"/>
      <c r="T64" s="89"/>
    </row>
    <row r="65" spans="1:20" x14ac:dyDescent="0.25">
      <c r="A65" s="88"/>
      <c r="B65" s="89"/>
      <c r="C65" s="89"/>
      <c r="D65" s="89"/>
      <c r="E65" s="89"/>
      <c r="F65" s="89"/>
      <c r="G65" s="89"/>
      <c r="H65" s="89"/>
      <c r="I65" s="89"/>
      <c r="J65" s="89"/>
      <c r="K65" s="89"/>
      <c r="L65" s="89"/>
      <c r="M65" s="89"/>
      <c r="N65" s="89"/>
      <c r="O65" s="89"/>
      <c r="P65" s="89"/>
      <c r="Q65" s="89"/>
      <c r="R65" s="89"/>
      <c r="S65" s="89"/>
      <c r="T65" s="89"/>
    </row>
    <row r="66" spans="1:20" x14ac:dyDescent="0.25">
      <c r="A66" s="88"/>
      <c r="B66" s="89"/>
      <c r="C66" s="89"/>
      <c r="D66" s="89"/>
      <c r="E66" s="89"/>
      <c r="F66" s="89"/>
      <c r="G66" s="89"/>
      <c r="H66" s="89"/>
      <c r="I66" s="89"/>
      <c r="J66" s="89"/>
      <c r="K66" s="89"/>
      <c r="L66" s="89"/>
      <c r="M66" s="89"/>
      <c r="N66" s="89"/>
      <c r="O66" s="89"/>
      <c r="P66" s="89"/>
      <c r="Q66" s="89"/>
      <c r="R66" s="89"/>
      <c r="S66" s="89"/>
      <c r="T66" s="89"/>
    </row>
    <row r="67" spans="1:20" x14ac:dyDescent="0.25">
      <c r="A67" s="88"/>
      <c r="B67" s="89"/>
      <c r="C67" s="89"/>
      <c r="D67" s="89"/>
      <c r="E67" s="89"/>
      <c r="F67" s="89"/>
      <c r="G67" s="89"/>
      <c r="H67" s="89"/>
      <c r="I67" s="89"/>
      <c r="J67" s="89"/>
      <c r="K67" s="89"/>
      <c r="L67" s="89"/>
      <c r="M67" s="89"/>
      <c r="N67" s="89"/>
      <c r="O67" s="89"/>
      <c r="P67" s="89"/>
      <c r="Q67" s="89"/>
      <c r="R67" s="89"/>
      <c r="S67" s="89"/>
      <c r="T67" s="89"/>
    </row>
    <row r="68" spans="1:20" x14ac:dyDescent="0.25">
      <c r="A68" s="88"/>
      <c r="B68" s="89"/>
      <c r="C68" s="89"/>
      <c r="D68" s="89"/>
      <c r="E68" s="89"/>
      <c r="F68" s="89"/>
      <c r="G68" s="89"/>
      <c r="H68" s="89"/>
      <c r="I68" s="89"/>
      <c r="J68" s="89"/>
      <c r="K68" s="89"/>
      <c r="L68" s="89"/>
      <c r="M68" s="89"/>
      <c r="N68" s="89"/>
      <c r="O68" s="89"/>
      <c r="P68" s="89"/>
      <c r="Q68" s="89"/>
      <c r="R68" s="89"/>
      <c r="S68" s="89"/>
      <c r="T68" s="89"/>
    </row>
    <row r="69" spans="1:20" ht="15.75" thickBot="1" x14ac:dyDescent="0.3">
      <c r="A69" s="90"/>
      <c r="B69" s="91"/>
      <c r="C69" s="91"/>
      <c r="D69" s="91"/>
      <c r="E69" s="91"/>
      <c r="F69" s="91"/>
      <c r="G69" s="91"/>
      <c r="H69" s="91"/>
      <c r="I69" s="91"/>
      <c r="J69" s="91"/>
      <c r="K69" s="91"/>
      <c r="L69" s="91"/>
      <c r="M69" s="91"/>
      <c r="N69" s="91"/>
      <c r="O69" s="91"/>
      <c r="P69" s="91"/>
      <c r="Q69" s="91"/>
      <c r="R69" s="91"/>
      <c r="S69" s="91"/>
      <c r="T69" s="91"/>
    </row>
  </sheetData>
  <mergeCells count="46">
    <mergeCell ref="A50:T69"/>
    <mergeCell ref="C38:I38"/>
    <mergeCell ref="A39:H39"/>
    <mergeCell ref="A40:S40"/>
    <mergeCell ref="C41:I41"/>
    <mergeCell ref="C43:I43"/>
    <mergeCell ref="A44:H44"/>
    <mergeCell ref="A45:S45"/>
    <mergeCell ref="A46:H46"/>
    <mergeCell ref="A47:S47"/>
    <mergeCell ref="A48:H48"/>
    <mergeCell ref="A49:S49"/>
    <mergeCell ref="C37:I37"/>
    <mergeCell ref="C26:I26"/>
    <mergeCell ref="C27:I27"/>
    <mergeCell ref="C28:I28"/>
    <mergeCell ref="C29:I29"/>
    <mergeCell ref="A30:H30"/>
    <mergeCell ref="A31:S31"/>
    <mergeCell ref="C32:I32"/>
    <mergeCell ref="C33:I33"/>
    <mergeCell ref="C34:I34"/>
    <mergeCell ref="C35:I35"/>
    <mergeCell ref="C36:I36"/>
    <mergeCell ref="C25:I25"/>
    <mergeCell ref="C14:I14"/>
    <mergeCell ref="C17:I17"/>
    <mergeCell ref="C18:I18"/>
    <mergeCell ref="C19:I19"/>
    <mergeCell ref="C20:I20"/>
    <mergeCell ref="A21:H21"/>
    <mergeCell ref="A22:S22"/>
    <mergeCell ref="C23:I23"/>
    <mergeCell ref="C24:I24"/>
    <mergeCell ref="C16:I16"/>
    <mergeCell ref="A13:S13"/>
    <mergeCell ref="A1:T3"/>
    <mergeCell ref="A4:B4"/>
    <mergeCell ref="C4:I4"/>
    <mergeCell ref="C5:I5"/>
    <mergeCell ref="C8:I8"/>
    <mergeCell ref="C9:I9"/>
    <mergeCell ref="C10:I10"/>
    <mergeCell ref="C11:I11"/>
    <mergeCell ref="A12:H12"/>
    <mergeCell ref="C7:I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Aseo Publico</dc:creator>
  <cp:lastModifiedBy>ADMIN</cp:lastModifiedBy>
  <dcterms:created xsi:type="dcterms:W3CDTF">2021-12-09T17:44:01Z</dcterms:created>
  <dcterms:modified xsi:type="dcterms:W3CDTF">2022-02-04T18:03:53Z</dcterms:modified>
</cp:coreProperties>
</file>