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40" yWindow="75" windowWidth="19320" windowHeight="7995"/>
  </bookViews>
  <sheets>
    <sheet name="EDP" sheetId="3" r:id="rId1"/>
    <sheet name="IDP" sheetId="2" r:id="rId2"/>
    <sheet name="IAO" sheetId="5" r:id="rId3"/>
    <sheet name="Hoja1" sheetId="6" r:id="rId4"/>
  </sheets>
  <calcPr calcId="125725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1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N48" i="3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<sst xmlns="http://schemas.openxmlformats.org/spreadsheetml/2006/main" count="498" uniqueCount="97">
  <si>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</si>
  <si>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</si>
  <si>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</si>
  <si>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</si>
  <si>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</si>
  <si>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</si>
  <si>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</si>
  <si>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</si>
  <si>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</si>
  <si>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</si>
  <si>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</si>
  <si>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</si>
  <si>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</si>
  <si>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</si>
  <si>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</si>
  <si>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</si>
  <si>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</si>
  <si>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</si>
  <si>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</si>
  <si>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</si>
  <si>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</si>
  <si>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</si>
  <si>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</si>
  <si>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</si>
  <si>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</si>
  <si>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</si>
  <si>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</si>
  <si>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</si>
  <si>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</si>
  <si>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</si>
  <si>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</si>
  <si>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</si>
  <si>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</si>
  <si>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</si>
  <si>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</si>
  <si>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</si>
  <si>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</si>
  <si>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</si>
  <si>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</si>
  <si>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</si>
  <si>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</si>
  <si>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</si>
  <si>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</si>
  <si>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</si>
  <si>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</si>
  <si>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</si>
  <si>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</si>
  <si>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</si>
  <si>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</si>
  <si>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</si>
  <si>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</si>
  <si>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</si>
  <si>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</si>
  <si>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</si>
  <si>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</si>
  <si>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</si>
  <si>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</si>
  <si>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</si>
  <si>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</si>
  <si>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</si>
  <si>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</si>
  <si>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</si>
  <si>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</si>
  <si>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</si>
  <si>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</si>
  <si>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</si>
  <si>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</si>
  <si>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</si>
  <si>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</si>
  <si>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</si>
  <si>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</si>
  <si>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</si>
  <si>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</si>
  <si>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</si>
  <si>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</si>
  <si>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</si>
  <si>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</si>
  <si>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</si>
  <si>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</si>
  <si>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</si>
  <si>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</si>
  <si>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</si>
  <si>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</si>
  <si>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</si>
  <si>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</si>
  <si>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</si>
  <si>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</si>
  <si>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BANSI SA</t>
  </si>
  <si>
    <t>BANOBRAS</t>
  </si>
  <si>
    <t>Entidad Pública: Municipio El Salto</t>
  </si>
  <si>
    <t>ASEJ2018-01-13-12-2018-1</t>
  </si>
  <si>
    <t xml:space="preserve"> DEL 1 DE ENERO AL 31 DE ENERO DE 2018</t>
  </si>
  <si>
    <t>LIC MARCOS GODINEZ MONTES</t>
  </si>
  <si>
    <t>LAE ANGEL ISRAEL CARRILLO MACIAS</t>
  </si>
  <si>
    <t xml:space="preserve">PRESIDENTE MUNICIPAL </t>
  </si>
  <si>
    <t>ENCARGADO DE HACIENDA MUNICIPAL</t>
  </si>
  <si>
    <t xml:space="preserve"> DEL 1 DE ENERO AL 31 DE ENERO DE 2018 DEL 1 DE ENERO AL 31/ene/2018 DE ENERO DE 2018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</si>
</sst>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48DhTt"/>
    </font>
    <font>
      <sz val="22"/>
      <color theme="1"/>
      <name val="C39HrP48DhTt"/>
    </font>
    <font>
      <sz val="11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abSelected="1" workbookViewId="0">
      <selection activeCell="AH47" sqref="AH47:AQ47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</row>
    <row r="2" spans="1:62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2">
      <c r="A3" s="62" t="s">
        <v>91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</row>
    <row r="4" spans="1:62"/>
    <row r="5" spans="1:62" ht="15" customHeight="1">
      <c r="A5" s="59" t="s">
        <v>19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7</v>
      </c>
      <c r="O5" s="59"/>
      <c r="P5" s="59"/>
      <c r="Q5" s="59"/>
      <c r="R5" s="59"/>
      <c r="S5" s="59"/>
      <c r="T5" s="59"/>
      <c r="U5" s="59" t="s">
        <v>18</v>
      </c>
      <c r="V5" s="59"/>
      <c r="W5" s="59"/>
      <c r="X5" s="59"/>
      <c r="Y5" s="59"/>
      <c r="Z5" s="59"/>
      <c r="AA5" s="59"/>
      <c r="AB5" s="59" t="s">
        <v>17</v>
      </c>
      <c r="AC5" s="59"/>
      <c r="AD5" s="59"/>
      <c r="AE5" s="59"/>
      <c r="AF5" s="59"/>
      <c r="AG5" s="59"/>
      <c r="AH5" s="59"/>
      <c r="AI5" s="59" t="s">
        <v>16</v>
      </c>
      <c r="AJ5" s="59"/>
      <c r="AK5" s="59"/>
      <c r="AL5" s="59"/>
      <c r="AM5" s="59"/>
      <c r="AN5" s="59"/>
      <c r="AO5" s="59"/>
      <c r="AP5" s="59" t="s">
        <v>15</v>
      </c>
      <c r="AQ5" s="59"/>
      <c r="AR5" s="59"/>
      <c r="AS5" s="59"/>
      <c r="AT5" s="59"/>
      <c r="AU5" s="59"/>
      <c r="AV5" s="59"/>
      <c r="AW5" s="59" t="s">
        <v>14</v>
      </c>
      <c r="AX5" s="59"/>
      <c r="AY5" s="59"/>
      <c r="AZ5" s="59"/>
      <c r="BA5" s="59"/>
      <c r="BB5" s="59"/>
      <c r="BC5" s="59"/>
      <c r="BD5" s="59" t="s">
        <v>13</v>
      </c>
      <c r="BE5" s="59"/>
      <c r="BF5" s="59"/>
      <c r="BG5" s="59"/>
      <c r="BH5" s="59"/>
      <c r="BI5" s="59"/>
      <c r="BJ5" s="59"/>
    </row>
    <row r="6" spans="1:62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</row>
    <row r="7" spans="1:62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</row>
    <row r="8" spans="1:62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</row>
    <row r="9" spans="1:62">
      <c r="A9" s="64" t="s">
        <v>27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>
      <c r="A10" s="7"/>
      <c r="B10" s="65" t="s">
        <v>26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1">
        <f>SUM(N11:T13)</f>
        <v>24309954.529999997</v>
      </c>
      <c r="O10" s="61"/>
      <c r="P10" s="61"/>
      <c r="Q10" s="61"/>
      <c r="R10" s="61"/>
      <c r="S10" s="61"/>
      <c r="T10" s="61"/>
      <c r="U10" s="61">
        <f>SUM(U11:AA13)</f>
        <v>0</v>
      </c>
      <c r="V10" s="61"/>
      <c r="W10" s="61"/>
      <c r="X10" s="61"/>
      <c r="Y10" s="61"/>
      <c r="Z10" s="61"/>
      <c r="AA10" s="61"/>
      <c r="AB10" s="61">
        <f>SUM(AB11:AH13)</f>
        <v>1680962.5600000001</v>
      </c>
      <c r="AC10" s="61"/>
      <c r="AD10" s="61"/>
      <c r="AE10" s="61"/>
      <c r="AF10" s="61"/>
      <c r="AG10" s="61"/>
      <c r="AH10" s="61"/>
      <c r="AI10" s="61">
        <f>SUM(AI11:AO13)</f>
        <v>0</v>
      </c>
      <c r="AJ10" s="61"/>
      <c r="AK10" s="61"/>
      <c r="AL10" s="61"/>
      <c r="AM10" s="61"/>
      <c r="AN10" s="61"/>
      <c r="AO10" s="61"/>
      <c r="AP10" s="61">
        <f>SUM(AP11:AV13)</f>
        <v>22628991.969999999</v>
      </c>
      <c r="AQ10" s="61"/>
      <c r="AR10" s="61"/>
      <c r="AS10" s="61"/>
      <c r="AT10" s="61"/>
      <c r="AU10" s="61"/>
      <c r="AV10" s="61"/>
      <c r="AW10" s="61">
        <f>SUM(AW11:BC13)</f>
        <v>1592467.95</v>
      </c>
      <c r="AX10" s="61"/>
      <c r="AY10" s="61"/>
      <c r="AZ10" s="61"/>
      <c r="BA10" s="61"/>
      <c r="BB10" s="61"/>
      <c r="BC10" s="61"/>
      <c r="BD10" s="61">
        <f>SUM(BD11:BJ13)</f>
        <v>31737.05</v>
      </c>
      <c r="BE10" s="61"/>
      <c r="BF10" s="61"/>
      <c r="BG10" s="61"/>
      <c r="BH10" s="61"/>
      <c r="BI10" s="61"/>
      <c r="BJ10" s="61"/>
    </row>
    <row r="11" spans="1:62">
      <c r="A11" s="8"/>
      <c r="B11" s="8"/>
      <c r="C11" s="66" t="s">
        <v>24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24309954.529999997</v>
      </c>
      <c r="O11" s="60"/>
      <c r="P11" s="60"/>
      <c r="Q11" s="60"/>
      <c r="R11" s="60"/>
      <c r="S11" s="60"/>
      <c r="T11" s="60"/>
      <c r="U11" s="6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60"/>
      <c r="W11" s="60"/>
      <c r="X11" s="60"/>
      <c r="Y11" s="60"/>
      <c r="Z11" s="60"/>
      <c r="AA11" s="60"/>
      <c r="AB11" s="5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1680962.5600000001</v>
      </c>
      <c r="AC11" s="58"/>
      <c r="AD11" s="58"/>
      <c r="AE11" s="58"/>
      <c r="AF11" s="58"/>
      <c r="AG11" s="58"/>
      <c r="AH11" s="58"/>
      <c r="AI11" s="5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8"/>
      <c r="AK11" s="58"/>
      <c r="AL11" s="58"/>
      <c r="AM11" s="58"/>
      <c r="AN11" s="58"/>
      <c r="AO11" s="58"/>
      <c r="AP11" s="45">
        <f>N11+U11-AB11+AI11</f>
        <v>22628991.969999999</v>
      </c>
      <c r="AQ11" s="45"/>
      <c r="AR11" s="45"/>
      <c r="AS11" s="45"/>
      <c r="AT11" s="45"/>
      <c r="AU11" s="45"/>
      <c r="AV11" s="45"/>
      <c r="AW11" s="5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1592467.95</v>
      </c>
      <c r="AX11" s="58"/>
      <c r="AY11" s="58"/>
      <c r="AZ11" s="58"/>
      <c r="BA11" s="58"/>
      <c r="BB11" s="58"/>
      <c r="BC11" s="58"/>
      <c r="BD11" s="5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31737.05</v>
      </c>
      <c r="BE11" s="58"/>
      <c r="BF11" s="58"/>
      <c r="BG11" s="58"/>
      <c r="BH11" s="58"/>
      <c r="BI11" s="58"/>
      <c r="BJ11" s="58"/>
    </row>
    <row r="12" spans="1:62">
      <c r="A12" s="8"/>
      <c r="B12" s="8"/>
      <c r="C12" s="66" t="s">
        <v>23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0"/>
      <c r="P12" s="60"/>
      <c r="Q12" s="60"/>
      <c r="R12" s="60"/>
      <c r="S12" s="60"/>
      <c r="T12" s="60"/>
      <c r="U12" s="6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0"/>
      <c r="W12" s="60"/>
      <c r="X12" s="60"/>
      <c r="Y12" s="60"/>
      <c r="Z12" s="60"/>
      <c r="AA12" s="60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45">
        <f>N12+U12-AB12+AI12</f>
        <v>0</v>
      </c>
      <c r="AQ12" s="45"/>
      <c r="AR12" s="45"/>
      <c r="AS12" s="45"/>
      <c r="AT12" s="45"/>
      <c r="AU12" s="45"/>
      <c r="AV12" s="45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2">
      <c r="A13" s="8"/>
      <c r="B13" s="8"/>
      <c r="C13" s="66" t="s">
        <v>22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0"/>
      <c r="P13" s="60"/>
      <c r="Q13" s="60"/>
      <c r="R13" s="60"/>
      <c r="S13" s="60"/>
      <c r="T13" s="60"/>
      <c r="U13" s="6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0"/>
      <c r="W13" s="60"/>
      <c r="X13" s="60"/>
      <c r="Y13" s="60"/>
      <c r="Z13" s="60"/>
      <c r="AA13" s="60"/>
      <c r="AB13" s="5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8"/>
      <c r="AD13" s="58"/>
      <c r="AE13" s="58"/>
      <c r="AF13" s="58"/>
      <c r="AG13" s="58"/>
      <c r="AH13" s="58"/>
      <c r="AI13" s="5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8"/>
      <c r="AK13" s="58"/>
      <c r="AL13" s="58"/>
      <c r="AM13" s="58"/>
      <c r="AN13" s="58"/>
      <c r="AO13" s="58"/>
      <c r="AP13" s="45">
        <f>N13+U13-AB13+AI13</f>
        <v>0</v>
      </c>
      <c r="AQ13" s="45"/>
      <c r="AR13" s="45"/>
      <c r="AS13" s="45"/>
      <c r="AT13" s="45"/>
      <c r="AU13" s="45"/>
      <c r="AV13" s="45"/>
      <c r="AW13" s="5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8"/>
      <c r="AY13" s="58"/>
      <c r="AZ13" s="58"/>
      <c r="BA13" s="58"/>
      <c r="BB13" s="58"/>
      <c r="BC13" s="58"/>
      <c r="BD13" s="5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8"/>
      <c r="BF13" s="58"/>
      <c r="BG13" s="58"/>
      <c r="BH13" s="58"/>
      <c r="BI13" s="58"/>
      <c r="BJ13" s="58"/>
    </row>
    <row r="14" spans="1:62">
      <c r="A14" s="7"/>
      <c r="B14" s="65" t="s">
        <v>25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1">
        <f>SUM(N15:T17)</f>
        <v>134546467.56</v>
      </c>
      <c r="O14" s="61"/>
      <c r="P14" s="61"/>
      <c r="Q14" s="61"/>
      <c r="R14" s="61"/>
      <c r="S14" s="61"/>
      <c r="T14" s="61"/>
      <c r="U14" s="61">
        <f>SUM(U15:AA17)</f>
        <v>0</v>
      </c>
      <c r="V14" s="61"/>
      <c r="W14" s="61"/>
      <c r="X14" s="61"/>
      <c r="Y14" s="61"/>
      <c r="Z14" s="61"/>
      <c r="AA14" s="61"/>
      <c r="AB14" s="61">
        <f>SUM(AB15:AH17)</f>
        <v>0</v>
      </c>
      <c r="AC14" s="61"/>
      <c r="AD14" s="61"/>
      <c r="AE14" s="61"/>
      <c r="AF14" s="61"/>
      <c r="AG14" s="61"/>
      <c r="AH14" s="61"/>
      <c r="AI14" s="61">
        <f>SUM(AI15:AO17)</f>
        <v>0</v>
      </c>
      <c r="AJ14" s="61"/>
      <c r="AK14" s="61"/>
      <c r="AL14" s="61"/>
      <c r="AM14" s="61"/>
      <c r="AN14" s="61"/>
      <c r="AO14" s="61"/>
      <c r="AP14" s="61">
        <f>SUM(AP15:AV17)</f>
        <v>134546467.56</v>
      </c>
      <c r="AQ14" s="61"/>
      <c r="AR14" s="61"/>
      <c r="AS14" s="61"/>
      <c r="AT14" s="61"/>
      <c r="AU14" s="61"/>
      <c r="AV14" s="61"/>
      <c r="AW14" s="61">
        <f>SUM(AW15:BC17)</f>
        <v>0</v>
      </c>
      <c r="AX14" s="61"/>
      <c r="AY14" s="61"/>
      <c r="AZ14" s="61"/>
      <c r="BA14" s="61"/>
      <c r="BB14" s="61"/>
      <c r="BC14" s="61"/>
      <c r="BD14" s="61">
        <f>SUM(BD15:BJ17)</f>
        <v>0</v>
      </c>
      <c r="BE14" s="61"/>
      <c r="BF14" s="61"/>
      <c r="BG14" s="61"/>
      <c r="BH14" s="61"/>
      <c r="BI14" s="61"/>
      <c r="BJ14" s="61"/>
    </row>
    <row r="15" spans="1:62">
      <c r="A15" s="8"/>
      <c r="B15" s="8"/>
      <c r="C15" s="66" t="s">
        <v>24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134546467.56</v>
      </c>
      <c r="O15" s="60"/>
      <c r="P15" s="60"/>
      <c r="Q15" s="60"/>
      <c r="R15" s="60"/>
      <c r="S15" s="60"/>
      <c r="T15" s="60"/>
      <c r="U15" s="6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60"/>
      <c r="W15" s="60"/>
      <c r="X15" s="60"/>
      <c r="Y15" s="60"/>
      <c r="Z15" s="60"/>
      <c r="AA15" s="60"/>
      <c r="AB15" s="5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8"/>
      <c r="AD15" s="58"/>
      <c r="AE15" s="58"/>
      <c r="AF15" s="58"/>
      <c r="AG15" s="58"/>
      <c r="AH15" s="58"/>
      <c r="AI15" s="5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8"/>
      <c r="AK15" s="58"/>
      <c r="AL15" s="58"/>
      <c r="AM15" s="58"/>
      <c r="AN15" s="58"/>
      <c r="AO15" s="58"/>
      <c r="AP15" s="45">
        <f>N15+U15-AB15+AI15</f>
        <v>134546467.56</v>
      </c>
      <c r="AQ15" s="45"/>
      <c r="AR15" s="45"/>
      <c r="AS15" s="45"/>
      <c r="AT15" s="45"/>
      <c r="AU15" s="45"/>
      <c r="AV15" s="45"/>
      <c r="AW15" s="5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8"/>
      <c r="AY15" s="58"/>
      <c r="AZ15" s="58"/>
      <c r="BA15" s="58"/>
      <c r="BB15" s="58"/>
      <c r="BC15" s="58"/>
      <c r="BD15" s="5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8"/>
      <c r="BF15" s="58"/>
      <c r="BG15" s="58"/>
      <c r="BH15" s="58"/>
      <c r="BI15" s="58"/>
      <c r="BJ15" s="58"/>
    </row>
    <row r="16" spans="1:62">
      <c r="A16" s="8"/>
      <c r="B16" s="8"/>
      <c r="C16" s="66" t="s">
        <v>23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0"/>
      <c r="P16" s="60"/>
      <c r="Q16" s="60"/>
      <c r="R16" s="60"/>
      <c r="S16" s="60"/>
      <c r="T16" s="60"/>
      <c r="U16" s="6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0"/>
      <c r="W16" s="60"/>
      <c r="X16" s="60"/>
      <c r="Y16" s="60"/>
      <c r="Z16" s="60"/>
      <c r="AA16" s="60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45">
        <f>N16+U16-AB16+AI16</f>
        <v>0</v>
      </c>
      <c r="AQ16" s="45"/>
      <c r="AR16" s="45"/>
      <c r="AS16" s="45"/>
      <c r="AT16" s="45"/>
      <c r="AU16" s="45"/>
      <c r="AV16" s="45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2">
      <c r="A17" s="8"/>
      <c r="B17" s="8"/>
      <c r="C17" s="66" t="s">
        <v>22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0"/>
      <c r="P17" s="60"/>
      <c r="Q17" s="60"/>
      <c r="R17" s="60"/>
      <c r="S17" s="60"/>
      <c r="T17" s="60"/>
      <c r="U17" s="6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0"/>
      <c r="W17" s="60"/>
      <c r="X17" s="60"/>
      <c r="Y17" s="60"/>
      <c r="Z17" s="60"/>
      <c r="AA17" s="60"/>
      <c r="AB17" s="5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8"/>
      <c r="AD17" s="58"/>
      <c r="AE17" s="58"/>
      <c r="AF17" s="58"/>
      <c r="AG17" s="58"/>
      <c r="AH17" s="58"/>
      <c r="AI17" s="5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8"/>
      <c r="AK17" s="58"/>
      <c r="AL17" s="58"/>
      <c r="AM17" s="58"/>
      <c r="AN17" s="58"/>
      <c r="AO17" s="58"/>
      <c r="AP17" s="45">
        <f>N17+U17-AB17+AI17</f>
        <v>0</v>
      </c>
      <c r="AQ17" s="45"/>
      <c r="AR17" s="45"/>
      <c r="AS17" s="45"/>
      <c r="AT17" s="45"/>
      <c r="AU17" s="45"/>
      <c r="AV17" s="45"/>
      <c r="AW17" s="5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8"/>
      <c r="AY17" s="58"/>
      <c r="AZ17" s="58"/>
      <c r="BA17" s="58"/>
      <c r="BB17" s="58"/>
      <c r="BC17" s="58"/>
      <c r="BD17" s="5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8"/>
      <c r="BF17" s="58"/>
      <c r="BG17" s="58"/>
      <c r="BH17" s="58"/>
      <c r="BI17" s="58"/>
      <c r="BJ17" s="58"/>
    </row>
    <row r="18" spans="1:62">
      <c r="A18" s="69" t="s">
        <v>21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8">
        <v>85723929.549999997</v>
      </c>
      <c r="O18" s="68"/>
      <c r="P18" s="68"/>
      <c r="Q18" s="68"/>
      <c r="R18" s="68"/>
      <c r="S18" s="68"/>
      <c r="T18" s="6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68">
        <v>92137076.900000006</v>
      </c>
      <c r="AQ18" s="68"/>
      <c r="AR18" s="68"/>
      <c r="AS18" s="68"/>
      <c r="AT18" s="68"/>
      <c r="AU18" s="68"/>
      <c r="AV18" s="6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1:62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67">
        <f>N10+N18+N14</f>
        <v>244580351.63999999</v>
      </c>
      <c r="O19" s="67"/>
      <c r="P19" s="67"/>
      <c r="Q19" s="67"/>
      <c r="R19" s="67"/>
      <c r="S19" s="67"/>
      <c r="T19" s="67"/>
      <c r="U19" s="67">
        <f t="shared" ref="U19" si="0">U10+U18+U14</f>
        <v>0</v>
      </c>
      <c r="V19" s="67"/>
      <c r="W19" s="67"/>
      <c r="X19" s="67"/>
      <c r="Y19" s="67"/>
      <c r="Z19" s="67"/>
      <c r="AA19" s="67"/>
      <c r="AB19" s="67">
        <f t="shared" ref="AB19" si="1">AB10+AB18+AB14</f>
        <v>1680962.5600000001</v>
      </c>
      <c r="AC19" s="67"/>
      <c r="AD19" s="67"/>
      <c r="AE19" s="67"/>
      <c r="AF19" s="67"/>
      <c r="AG19" s="67"/>
      <c r="AH19" s="67"/>
      <c r="AI19" s="67">
        <f t="shared" ref="AI19" si="2">AI10+AI18+AI14</f>
        <v>0</v>
      </c>
      <c r="AJ19" s="67"/>
      <c r="AK19" s="67"/>
      <c r="AL19" s="67"/>
      <c r="AM19" s="67"/>
      <c r="AN19" s="67"/>
      <c r="AO19" s="67"/>
      <c r="AP19" s="67">
        <f t="shared" ref="AP19" si="3">AP10+AP18+AP14</f>
        <v>249312536.43000001</v>
      </c>
      <c r="AQ19" s="67"/>
      <c r="AR19" s="67"/>
      <c r="AS19" s="67"/>
      <c r="AT19" s="67"/>
      <c r="AU19" s="67"/>
      <c r="AV19" s="67"/>
      <c r="AW19" s="67">
        <f t="shared" ref="AW19" si="4">AW10+AW18+AW14</f>
        <v>1592467.95</v>
      </c>
      <c r="AX19" s="67"/>
      <c r="AY19" s="67"/>
      <c r="AZ19" s="67"/>
      <c r="BA19" s="67"/>
      <c r="BB19" s="67"/>
      <c r="BC19" s="67"/>
      <c r="BD19" s="67">
        <f t="shared" ref="BD19" si="5">BD10+BD18+BD14</f>
        <v>31737.05</v>
      </c>
      <c r="BE19" s="67"/>
      <c r="BF19" s="67"/>
      <c r="BG19" s="67"/>
      <c r="BH19" s="67"/>
      <c r="BI19" s="67"/>
      <c r="BJ19" s="67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83" t="s">
        <v>19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 t="s">
        <v>7</v>
      </c>
      <c r="O21" s="83"/>
      <c r="P21" s="83"/>
      <c r="Q21" s="83"/>
      <c r="R21" s="83"/>
      <c r="S21" s="83"/>
      <c r="T21" s="83"/>
      <c r="U21" s="83" t="s">
        <v>18</v>
      </c>
      <c r="V21" s="83"/>
      <c r="W21" s="83"/>
      <c r="X21" s="83"/>
      <c r="Y21" s="83"/>
      <c r="Z21" s="83"/>
      <c r="AA21" s="83"/>
      <c r="AB21" s="83" t="s">
        <v>17</v>
      </c>
      <c r="AC21" s="83"/>
      <c r="AD21" s="83"/>
      <c r="AE21" s="83"/>
      <c r="AF21" s="83"/>
      <c r="AG21" s="83"/>
      <c r="AH21" s="83"/>
      <c r="AI21" s="83" t="s">
        <v>16</v>
      </c>
      <c r="AJ21" s="83"/>
      <c r="AK21" s="83"/>
      <c r="AL21" s="83"/>
      <c r="AM21" s="83"/>
      <c r="AN21" s="83"/>
      <c r="AO21" s="83"/>
      <c r="AP21" s="83" t="s">
        <v>15</v>
      </c>
      <c r="AQ21" s="83"/>
      <c r="AR21" s="83"/>
      <c r="AS21" s="83"/>
      <c r="AT21" s="83"/>
      <c r="AU21" s="83"/>
      <c r="AV21" s="83"/>
      <c r="AW21" s="83" t="s">
        <v>14</v>
      </c>
      <c r="AX21" s="83"/>
      <c r="AY21" s="83"/>
      <c r="AZ21" s="83"/>
      <c r="BA21" s="83"/>
      <c r="BB21" s="83"/>
      <c r="BC21" s="83"/>
      <c r="BD21" s="83" t="s">
        <v>13</v>
      </c>
      <c r="BE21" s="83"/>
      <c r="BF21" s="83"/>
      <c r="BG21" s="83"/>
      <c r="BH21" s="83"/>
      <c r="BI21" s="83"/>
      <c r="BJ21" s="83"/>
    </row>
    <row r="22" spans="1:62" s="17" customFormat="1" ht="12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</row>
    <row r="23" spans="1:62" s="17" customFormat="1" ht="12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</row>
    <row r="24" spans="1:62" s="17" customFormat="1" ht="12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/>
      <c r="N26" s="74"/>
      <c r="O26" s="75"/>
      <c r="P26" s="75"/>
      <c r="Q26" s="75"/>
      <c r="R26" s="75"/>
      <c r="S26" s="75"/>
      <c r="T26" s="76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45">
        <f t="shared" ref="AP26:AP30" si="6">N26+U26-AB26+AI26</f>
        <v>0</v>
      </c>
      <c r="AQ26" s="45"/>
      <c r="AR26" s="45"/>
      <c r="AS26" s="45"/>
      <c r="AT26" s="45"/>
      <c r="AU26" s="45"/>
      <c r="AV26" s="45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80"/>
    </row>
    <row r="27" spans="1:62">
      <c r="A27" s="15" t="s">
        <v>33</v>
      </c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>
        <f t="shared" si="6"/>
        <v>0</v>
      </c>
      <c r="AQ27" s="45"/>
      <c r="AR27" s="45"/>
      <c r="AS27" s="45"/>
      <c r="AT27" s="45"/>
      <c r="AU27" s="45"/>
      <c r="AV27" s="45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81"/>
    </row>
    <row r="28" spans="1:62">
      <c r="A28" s="15" t="s">
        <v>34</v>
      </c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>
        <f t="shared" si="6"/>
        <v>0</v>
      </c>
      <c r="AQ28" s="45"/>
      <c r="AR28" s="45"/>
      <c r="AS28" s="45"/>
      <c r="AT28" s="45"/>
      <c r="AU28" s="45"/>
      <c r="AV28" s="45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81"/>
    </row>
    <row r="29" spans="1:62">
      <c r="A29" s="15" t="s">
        <v>35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>
        <f t="shared" si="6"/>
        <v>0</v>
      </c>
      <c r="AQ29" s="45"/>
      <c r="AR29" s="45"/>
      <c r="AS29" s="45"/>
      <c r="AT29" s="45"/>
      <c r="AU29" s="45"/>
      <c r="AV29" s="45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81"/>
    </row>
    <row r="30" spans="1:62">
      <c r="A30" s="15" t="s">
        <v>66</v>
      </c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45">
        <f t="shared" si="6"/>
        <v>0</v>
      </c>
      <c r="AQ30" s="45"/>
      <c r="AR30" s="45"/>
      <c r="AS30" s="45"/>
      <c r="AT30" s="45"/>
      <c r="AU30" s="45"/>
      <c r="AV30" s="45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82"/>
    </row>
    <row r="31" spans="1:62">
      <c r="A31" s="16"/>
      <c r="B31" s="47" t="s">
        <v>4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33">
        <f>SUM(N26:T29)</f>
        <v>0</v>
      </c>
      <c r="O31" s="33"/>
      <c r="P31" s="33"/>
      <c r="Q31" s="33"/>
      <c r="R31" s="33"/>
      <c r="S31" s="33"/>
      <c r="T31" s="33"/>
      <c r="U31" s="33">
        <f t="shared" ref="U31" si="7">SUM(U26:AA29)</f>
        <v>0</v>
      </c>
      <c r="V31" s="33"/>
      <c r="W31" s="33"/>
      <c r="X31" s="33"/>
      <c r="Y31" s="33"/>
      <c r="Z31" s="33"/>
      <c r="AA31" s="33"/>
      <c r="AB31" s="33">
        <f t="shared" ref="AB31" si="8">SUM(AB26:AH29)</f>
        <v>0</v>
      </c>
      <c r="AC31" s="33"/>
      <c r="AD31" s="33"/>
      <c r="AE31" s="33"/>
      <c r="AF31" s="33"/>
      <c r="AG31" s="33"/>
      <c r="AH31" s="33"/>
      <c r="AI31" s="33">
        <f t="shared" ref="AI31" si="9">SUM(AI26:AO29)</f>
        <v>0</v>
      </c>
      <c r="AJ31" s="33"/>
      <c r="AK31" s="33"/>
      <c r="AL31" s="33"/>
      <c r="AM31" s="33"/>
      <c r="AN31" s="33"/>
      <c r="AO31" s="33"/>
      <c r="AP31" s="33">
        <f t="shared" ref="AP31" si="10">SUM(AP26:AV29)</f>
        <v>0</v>
      </c>
      <c r="AQ31" s="33"/>
      <c r="AR31" s="33"/>
      <c r="AS31" s="33"/>
      <c r="AT31" s="33"/>
      <c r="AU31" s="33"/>
      <c r="AV31" s="33"/>
      <c r="AW31" s="33">
        <f t="shared" ref="AW31" si="11">SUM(AW26:BC29)</f>
        <v>0</v>
      </c>
      <c r="AX31" s="33"/>
      <c r="AY31" s="33"/>
      <c r="AZ31" s="33"/>
      <c r="BA31" s="33"/>
      <c r="BB31" s="33"/>
      <c r="BC31" s="33"/>
      <c r="BD31" s="33">
        <f t="shared" ref="BD31" si="12">SUM(BD26:BJ29)</f>
        <v>0</v>
      </c>
      <c r="BE31" s="33"/>
      <c r="BF31" s="33"/>
      <c r="BG31" s="33"/>
      <c r="BH31" s="33"/>
      <c r="BI31" s="33"/>
      <c r="BJ31" s="34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74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45">
        <f t="shared" ref="AP33:AP37" si="13">N33+U33-AB33+AI33</f>
        <v>0</v>
      </c>
      <c r="AQ33" s="45"/>
      <c r="AR33" s="45"/>
      <c r="AS33" s="45"/>
      <c r="AT33" s="45"/>
      <c r="AU33" s="45"/>
      <c r="AV33" s="45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80"/>
    </row>
    <row r="34" spans="1:62">
      <c r="A34" s="15" t="s">
        <v>33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>
        <f t="shared" si="13"/>
        <v>0</v>
      </c>
      <c r="AQ34" s="45"/>
      <c r="AR34" s="45"/>
      <c r="AS34" s="45"/>
      <c r="AT34" s="45"/>
      <c r="AU34" s="45"/>
      <c r="AV34" s="45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81"/>
    </row>
    <row r="35" spans="1:62">
      <c r="A35" s="15" t="s">
        <v>34</v>
      </c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>
        <f t="shared" si="13"/>
        <v>0</v>
      </c>
      <c r="AQ35" s="45"/>
      <c r="AR35" s="45"/>
      <c r="AS35" s="45"/>
      <c r="AT35" s="45"/>
      <c r="AU35" s="45"/>
      <c r="AV35" s="45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81"/>
    </row>
    <row r="36" spans="1:62">
      <c r="A36" s="15" t="s">
        <v>35</v>
      </c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>
        <f t="shared" si="13"/>
        <v>0</v>
      </c>
      <c r="AQ36" s="45"/>
      <c r="AR36" s="45"/>
      <c r="AS36" s="45"/>
      <c r="AT36" s="45"/>
      <c r="AU36" s="45"/>
      <c r="AV36" s="45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81"/>
    </row>
    <row r="37" spans="1:62">
      <c r="A37" s="15" t="s">
        <v>66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45">
        <f t="shared" si="13"/>
        <v>0</v>
      </c>
      <c r="AQ37" s="45"/>
      <c r="AR37" s="45"/>
      <c r="AS37" s="45"/>
      <c r="AT37" s="45"/>
      <c r="AU37" s="45"/>
      <c r="AV37" s="45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82"/>
    </row>
    <row r="38" spans="1:62">
      <c r="A38" s="46" t="s">
        <v>4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3">
        <f>SUM(N33:T37)</f>
        <v>0</v>
      </c>
      <c r="O38" s="33"/>
      <c r="P38" s="33"/>
      <c r="Q38" s="33"/>
      <c r="R38" s="33"/>
      <c r="S38" s="33"/>
      <c r="T38" s="33"/>
      <c r="U38" s="33">
        <f>SUM(U33:AA37)</f>
        <v>0</v>
      </c>
      <c r="V38" s="33"/>
      <c r="W38" s="33"/>
      <c r="X38" s="33"/>
      <c r="Y38" s="33"/>
      <c r="Z38" s="33"/>
      <c r="AA38" s="33"/>
      <c r="AB38" s="33">
        <f>SUM(AB33:AH37)</f>
        <v>0</v>
      </c>
      <c r="AC38" s="33"/>
      <c r="AD38" s="33"/>
      <c r="AE38" s="33"/>
      <c r="AF38" s="33"/>
      <c r="AG38" s="33"/>
      <c r="AH38" s="33"/>
      <c r="AI38" s="33">
        <f>SUM(AI33:AO37)</f>
        <v>0</v>
      </c>
      <c r="AJ38" s="33"/>
      <c r="AK38" s="33"/>
      <c r="AL38" s="33"/>
      <c r="AM38" s="33"/>
      <c r="AN38" s="33"/>
      <c r="AO38" s="33"/>
      <c r="AP38" s="33">
        <f>SUM(AP33:AV37)</f>
        <v>0</v>
      </c>
      <c r="AQ38" s="33"/>
      <c r="AR38" s="33"/>
      <c r="AS38" s="33"/>
      <c r="AT38" s="33"/>
      <c r="AU38" s="33"/>
      <c r="AV38" s="33"/>
      <c r="AW38" s="33">
        <f>SUM(AW33:BC37)</f>
        <v>0</v>
      </c>
      <c r="AX38" s="33"/>
      <c r="AY38" s="33"/>
      <c r="AZ38" s="33"/>
      <c r="BA38" s="33"/>
      <c r="BB38" s="33"/>
      <c r="BC38" s="33"/>
      <c r="BD38" s="33">
        <f t="shared" ref="BD38" si="14">SUM(BD33:BJ37)</f>
        <v>0</v>
      </c>
      <c r="BE38" s="33"/>
      <c r="BF38" s="33"/>
      <c r="BG38" s="33"/>
      <c r="BH38" s="33"/>
      <c r="BI38" s="33"/>
      <c r="BJ38" s="34"/>
    </row>
    <row r="39" spans="1:62"/>
    <row r="40" spans="1:62" ht="15" customHeight="1">
      <c r="A40" s="71" t="s">
        <v>12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48" t="s">
        <v>11</v>
      </c>
      <c r="O40" s="49"/>
      <c r="P40" s="49"/>
      <c r="Q40" s="49"/>
      <c r="R40" s="49"/>
      <c r="S40" s="49"/>
      <c r="T40" s="49"/>
      <c r="U40" s="49"/>
      <c r="V40" s="49"/>
      <c r="W40" s="50"/>
      <c r="X40" s="48" t="s">
        <v>10</v>
      </c>
      <c r="Y40" s="49"/>
      <c r="Z40" s="49"/>
      <c r="AA40" s="49"/>
      <c r="AB40" s="49"/>
      <c r="AC40" s="49"/>
      <c r="AD40" s="49"/>
      <c r="AE40" s="49"/>
      <c r="AF40" s="49"/>
      <c r="AG40" s="50"/>
      <c r="AH40" s="48" t="s">
        <v>5</v>
      </c>
      <c r="AI40" s="49"/>
      <c r="AJ40" s="49"/>
      <c r="AK40" s="49"/>
      <c r="AL40" s="49"/>
      <c r="AM40" s="49"/>
      <c r="AN40" s="49"/>
      <c r="AO40" s="49"/>
      <c r="AP40" s="49"/>
      <c r="AQ40" s="50"/>
      <c r="AR40" s="48" t="s">
        <v>9</v>
      </c>
      <c r="AS40" s="49"/>
      <c r="AT40" s="49"/>
      <c r="AU40" s="49"/>
      <c r="AV40" s="49"/>
      <c r="AW40" s="49"/>
      <c r="AX40" s="49"/>
      <c r="AY40" s="49"/>
      <c r="AZ40" s="49"/>
      <c r="BA40" s="50"/>
      <c r="BB40" s="48" t="s">
        <v>8</v>
      </c>
      <c r="BC40" s="49"/>
      <c r="BD40" s="49"/>
      <c r="BE40" s="49"/>
      <c r="BF40" s="49"/>
      <c r="BG40" s="49"/>
      <c r="BH40" s="49"/>
      <c r="BI40" s="49"/>
      <c r="BJ40" s="50"/>
    </row>
    <row r="41" spans="1:62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51"/>
      <c r="O41" s="52"/>
      <c r="P41" s="52"/>
      <c r="Q41" s="52"/>
      <c r="R41" s="52"/>
      <c r="S41" s="52"/>
      <c r="T41" s="52"/>
      <c r="U41" s="52"/>
      <c r="V41" s="52"/>
      <c r="W41" s="53"/>
      <c r="X41" s="51"/>
      <c r="Y41" s="52"/>
      <c r="Z41" s="52"/>
      <c r="AA41" s="52"/>
      <c r="AB41" s="52"/>
      <c r="AC41" s="52"/>
      <c r="AD41" s="52"/>
      <c r="AE41" s="52"/>
      <c r="AF41" s="52"/>
      <c r="AG41" s="53"/>
      <c r="AH41" s="51"/>
      <c r="AI41" s="52"/>
      <c r="AJ41" s="52"/>
      <c r="AK41" s="52"/>
      <c r="AL41" s="52"/>
      <c r="AM41" s="52"/>
      <c r="AN41" s="52"/>
      <c r="AO41" s="52"/>
      <c r="AP41" s="52"/>
      <c r="AQ41" s="53"/>
      <c r="AR41" s="51"/>
      <c r="AS41" s="52"/>
      <c r="AT41" s="52"/>
      <c r="AU41" s="52"/>
      <c r="AV41" s="52"/>
      <c r="AW41" s="52"/>
      <c r="AX41" s="52"/>
      <c r="AY41" s="52"/>
      <c r="AZ41" s="52"/>
      <c r="BA41" s="53"/>
      <c r="BB41" s="51"/>
      <c r="BC41" s="52"/>
      <c r="BD41" s="52"/>
      <c r="BE41" s="52"/>
      <c r="BF41" s="52"/>
      <c r="BG41" s="52"/>
      <c r="BH41" s="52"/>
      <c r="BI41" s="52"/>
      <c r="BJ41" s="53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40"/>
    </row>
    <row r="43" spans="1:62">
      <c r="A43" s="15" t="s">
        <v>32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>
      <c r="A44" s="15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>
      <c r="A45" s="15" t="s">
        <v>34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>
      <c r="A46" s="15" t="s">
        <v>35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>
      <c r="A47" s="15" t="s">
        <v>66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>
      <c r="A48" s="16"/>
      <c r="B48" s="47" t="s">
        <v>4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33">
        <f>SUM(N43:W46)</f>
        <v>0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5">
        <f>SUM(AR43:BA47)</f>
        <v>0</v>
      </c>
      <c r="AS48" s="35"/>
      <c r="AT48" s="35"/>
      <c r="AU48" s="35"/>
      <c r="AV48" s="35"/>
      <c r="AW48" s="35"/>
      <c r="AX48" s="35"/>
      <c r="AY48" s="35"/>
      <c r="AZ48" s="35"/>
      <c r="BA48" s="35"/>
      <c r="BB48" s="33"/>
      <c r="BC48" s="33"/>
      <c r="BD48" s="33"/>
      <c r="BE48" s="33"/>
      <c r="BF48" s="33"/>
      <c r="BG48" s="33"/>
      <c r="BH48" s="33"/>
      <c r="BI48" s="33"/>
      <c r="BJ48" s="34"/>
    </row>
    <row r="49" spans="2:61"/>
    <row r="50" spans="2:61"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2:61">
      <c r="D51" s="37" t="s">
        <v>92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X51" s="30" t="s">
        <v>90</v>
      </c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Q51" s="37" t="s">
        <v>93</v>
      </c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</row>
    <row r="52" spans="2:61">
      <c r="D52" s="1" t="s">
        <v>94</v>
      </c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Q52" s="1" t="s">
        <v>95</v>
      </c>
    </row>
    <row r="53" spans="2:61">
      <c r="B53" s="32" t="s">
        <v>80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2:61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2:61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topLeftCell="IU1" workbookViewId="0">
      <selection activeCell="IX26" sqref="IX26:IY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 t="s">
        <v>38</v>
      </c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26"/>
      <c r="AJ1" s="114" t="s">
        <v>0</v>
      </c>
      <c r="AK1" s="114"/>
      <c r="AL1" s="114"/>
      <c r="AM1" s="114"/>
      <c r="AN1" s="114"/>
      <c r="AO1" s="114"/>
      <c r="AP1" s="114"/>
      <c r="AQ1" s="114"/>
      <c r="AR1" s="114"/>
      <c r="AS1" s="114" t="s">
        <v>57</v>
      </c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26"/>
      <c r="BS1" s="114" t="s">
        <v>0</v>
      </c>
      <c r="BT1" s="114"/>
      <c r="BU1" s="114"/>
      <c r="BV1" s="114"/>
      <c r="BW1" s="114"/>
      <c r="BX1" s="114"/>
      <c r="BY1" s="114"/>
      <c r="BZ1" s="114"/>
      <c r="CA1" s="114"/>
      <c r="CB1" s="114" t="s">
        <v>65</v>
      </c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26"/>
      <c r="DB1" s="114" t="s">
        <v>0</v>
      </c>
      <c r="DC1" s="114"/>
      <c r="DD1" s="114"/>
      <c r="DE1" s="114"/>
      <c r="DF1" s="114"/>
      <c r="DG1" s="114"/>
      <c r="DH1" s="114"/>
      <c r="DI1" s="114"/>
      <c r="DJ1" s="114"/>
      <c r="DK1" s="114" t="s">
        <v>64</v>
      </c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26"/>
      <c r="EK1" s="114" t="s">
        <v>0</v>
      </c>
      <c r="EL1" s="114"/>
      <c r="EM1" s="114"/>
      <c r="EN1" s="114"/>
      <c r="EO1" s="114"/>
      <c r="EP1" s="114"/>
      <c r="EQ1" s="114"/>
      <c r="ER1" s="114"/>
      <c r="ES1" s="114"/>
      <c r="ET1" s="114" t="s">
        <v>63</v>
      </c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26"/>
      <c r="FT1" s="114" t="s">
        <v>0</v>
      </c>
      <c r="FU1" s="114"/>
      <c r="FV1" s="114"/>
      <c r="FW1" s="114"/>
      <c r="FX1" s="114"/>
      <c r="FY1" s="114"/>
      <c r="FZ1" s="114"/>
      <c r="GA1" s="114"/>
      <c r="GB1" s="114"/>
      <c r="GC1" s="114" t="s">
        <v>62</v>
      </c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26"/>
      <c r="HC1" s="114" t="s">
        <v>0</v>
      </c>
      <c r="HD1" s="114"/>
      <c r="HE1" s="114"/>
      <c r="HF1" s="114"/>
      <c r="HG1" s="114"/>
      <c r="HH1" s="114"/>
      <c r="HI1" s="114"/>
      <c r="HJ1" s="114"/>
      <c r="HK1" s="114"/>
      <c r="HL1" s="114" t="s">
        <v>61</v>
      </c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26"/>
      <c r="IL1" s="114" t="s">
        <v>0</v>
      </c>
      <c r="IM1" s="114"/>
      <c r="IN1" s="114"/>
      <c r="IO1" s="114"/>
      <c r="IP1" s="114"/>
      <c r="IQ1" s="114"/>
      <c r="IR1" s="114"/>
      <c r="IS1" s="114"/>
      <c r="IT1" s="114"/>
      <c r="IU1" s="114" t="s">
        <v>60</v>
      </c>
      <c r="IV1" s="114"/>
      <c r="IW1" s="114"/>
      <c r="IX1" s="114"/>
      <c r="IY1" s="114"/>
      <c r="IZ1" s="114"/>
      <c r="JA1" s="114"/>
      <c r="JB1" s="114"/>
      <c r="JC1" s="114"/>
      <c r="JD1" s="114"/>
      <c r="JE1" s="114"/>
      <c r="JF1" s="114"/>
      <c r="JG1" s="114"/>
      <c r="JH1" s="114"/>
      <c r="JI1" s="114"/>
      <c r="JJ1" s="114"/>
      <c r="JK1" s="114"/>
      <c r="JL1" s="114"/>
      <c r="JM1" s="114"/>
      <c r="JN1" s="114"/>
      <c r="JO1" s="114"/>
      <c r="JP1" s="114"/>
      <c r="JQ1" s="114"/>
      <c r="JR1" s="114"/>
      <c r="JS1" s="126"/>
      <c r="JU1" s="114" t="s">
        <v>0</v>
      </c>
      <c r="JV1" s="114"/>
      <c r="JW1" s="114"/>
      <c r="JX1" s="114"/>
      <c r="JY1" s="114"/>
      <c r="JZ1" s="114"/>
      <c r="KA1" s="114"/>
      <c r="KB1" s="114"/>
      <c r="KC1" s="114"/>
      <c r="KD1" s="114" t="s">
        <v>59</v>
      </c>
      <c r="KE1" s="114"/>
      <c r="KF1" s="114"/>
      <c r="KG1" s="114"/>
      <c r="KH1" s="114"/>
      <c r="KI1" s="114"/>
      <c r="KJ1" s="114"/>
      <c r="KK1" s="114"/>
      <c r="KL1" s="114"/>
      <c r="KM1" s="114"/>
      <c r="KN1" s="114"/>
      <c r="KO1" s="114"/>
      <c r="KP1" s="114"/>
      <c r="KQ1" s="114"/>
      <c r="KR1" s="114"/>
      <c r="KS1" s="114"/>
      <c r="KT1" s="114"/>
      <c r="KU1" s="114"/>
      <c r="KV1" s="114"/>
      <c r="KW1" s="114"/>
      <c r="KX1" s="114"/>
      <c r="KY1" s="114"/>
      <c r="KZ1" s="114"/>
      <c r="LA1" s="114"/>
      <c r="LB1" s="126"/>
      <c r="LD1" s="114" t="s">
        <v>0</v>
      </c>
      <c r="LE1" s="114"/>
      <c r="LF1" s="114"/>
      <c r="LG1" s="114"/>
      <c r="LH1" s="114"/>
      <c r="LI1" s="114"/>
      <c r="LJ1" s="114"/>
      <c r="LK1" s="114"/>
      <c r="LL1" s="114"/>
      <c r="LM1" s="114" t="s">
        <v>58</v>
      </c>
      <c r="LN1" s="114"/>
      <c r="LO1" s="114"/>
      <c r="LP1" s="114"/>
      <c r="LQ1" s="114"/>
      <c r="LR1" s="114"/>
      <c r="LS1" s="114"/>
      <c r="LT1" s="114"/>
      <c r="LU1" s="114"/>
      <c r="LV1" s="114"/>
      <c r="LW1" s="114"/>
      <c r="LX1" s="114"/>
      <c r="LY1" s="114"/>
      <c r="LZ1" s="114"/>
      <c r="MA1" s="114"/>
      <c r="MB1" s="114"/>
      <c r="MC1" s="114"/>
      <c r="MD1" s="114"/>
      <c r="ME1" s="114"/>
      <c r="MF1" s="114"/>
      <c r="MG1" s="114"/>
      <c r="MH1" s="114"/>
      <c r="MI1" s="114"/>
      <c r="MJ1" s="114"/>
      <c r="MK1" s="126"/>
    </row>
    <row r="2" spans="1:349" ht="15.75">
      <c r="A2" s="115" t="s">
        <v>54</v>
      </c>
      <c r="B2" s="115"/>
      <c r="C2" s="115"/>
      <c r="D2" s="115"/>
      <c r="E2" s="115"/>
      <c r="F2" s="115"/>
      <c r="G2" s="115"/>
      <c r="H2" s="115"/>
      <c r="I2" s="116"/>
      <c r="J2" s="2" t="str">
        <f>IF(L2=E27,"1",IF(L2=E28,"2",IF(L2=E29,"3","")))</f>
        <v>1</v>
      </c>
      <c r="K2" s="3" t="str">
        <f>IF(L2&gt;0,".-","")</f>
        <v>.-</v>
      </c>
      <c r="L2" s="87" t="s">
        <v>1</v>
      </c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9"/>
      <c r="AJ2" s="115" t="s">
        <v>54</v>
      </c>
      <c r="AK2" s="115"/>
      <c r="AL2" s="115"/>
      <c r="AM2" s="115"/>
      <c r="AN2" s="115"/>
      <c r="AO2" s="115"/>
      <c r="AP2" s="115"/>
      <c r="AQ2" s="115"/>
      <c r="AR2" s="116"/>
      <c r="AS2" s="2" t="str">
        <f>IF(AU2=AN27,"1",IF(AU2=AN28,"2",IF(AU2=AN29,"3","")))</f>
        <v>1</v>
      </c>
      <c r="AT2" s="3" t="str">
        <f>IF(AU2&gt;0,".-","")</f>
        <v>.-</v>
      </c>
      <c r="AU2" s="87" t="s">
        <v>1</v>
      </c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9"/>
      <c r="BS2" s="115" t="s">
        <v>54</v>
      </c>
      <c r="BT2" s="115"/>
      <c r="BU2" s="115"/>
      <c r="BV2" s="115"/>
      <c r="BW2" s="115"/>
      <c r="BX2" s="115"/>
      <c r="BY2" s="115"/>
      <c r="BZ2" s="115"/>
      <c r="CA2" s="116"/>
      <c r="CB2" s="2" t="str">
        <f>IF(CD2=BW27,"1",IF(CD2=BW28,"2",IF(CD2=BW29,"3","")))</f>
        <v>1</v>
      </c>
      <c r="CC2" s="3" t="str">
        <f>IF(CD2&gt;0,".-","")</f>
        <v>.-</v>
      </c>
      <c r="CD2" s="87" t="s">
        <v>1</v>
      </c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9"/>
      <c r="DB2" s="115" t="s">
        <v>54</v>
      </c>
      <c r="DC2" s="115"/>
      <c r="DD2" s="115"/>
      <c r="DE2" s="115"/>
      <c r="DF2" s="115"/>
      <c r="DG2" s="115"/>
      <c r="DH2" s="115"/>
      <c r="DI2" s="115"/>
      <c r="DJ2" s="116"/>
      <c r="DK2" s="2" t="str">
        <f>IF(DM2=DF27,"1",IF(DM2=DF28,"2",IF(DM2=DF29,"3","")))</f>
        <v/>
      </c>
      <c r="DL2" s="3" t="str">
        <f>IF(DM2&gt;0,".-","")</f>
        <v/>
      </c>
      <c r="DM2" s="87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9"/>
      <c r="EK2" s="115" t="s">
        <v>54</v>
      </c>
      <c r="EL2" s="115"/>
      <c r="EM2" s="115"/>
      <c r="EN2" s="115"/>
      <c r="EO2" s="115"/>
      <c r="EP2" s="115"/>
      <c r="EQ2" s="115"/>
      <c r="ER2" s="115"/>
      <c r="ES2" s="116"/>
      <c r="ET2" s="2" t="str">
        <f>IF(EV2=EO27,"1",IF(EV2=EO28,"2",IF(EV2=EO29,"3","")))</f>
        <v/>
      </c>
      <c r="EU2" s="3" t="str">
        <f>IF(EV2&gt;0,".-","")</f>
        <v/>
      </c>
      <c r="EV2" s="87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9"/>
      <c r="FT2" s="115" t="s">
        <v>54</v>
      </c>
      <c r="FU2" s="115"/>
      <c r="FV2" s="115"/>
      <c r="FW2" s="115"/>
      <c r="FX2" s="115"/>
      <c r="FY2" s="115"/>
      <c r="FZ2" s="115"/>
      <c r="GA2" s="115"/>
      <c r="GB2" s="116"/>
      <c r="GC2" s="2" t="str">
        <f>IF(GE2=FX27,"1",IF(GE2=FX28,"2",IF(GE2=FX29,"3","")))</f>
        <v/>
      </c>
      <c r="GD2" s="3" t="str">
        <f>IF(GE2&gt;0,".-","")</f>
        <v/>
      </c>
      <c r="GE2" s="87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9"/>
      <c r="HC2" s="115" t="s">
        <v>54</v>
      </c>
      <c r="HD2" s="115"/>
      <c r="HE2" s="115"/>
      <c r="HF2" s="115"/>
      <c r="HG2" s="115"/>
      <c r="HH2" s="115"/>
      <c r="HI2" s="115"/>
      <c r="HJ2" s="115"/>
      <c r="HK2" s="116"/>
      <c r="HL2" s="2" t="str">
        <f>IF(HN2=HG27,"1",IF(HN2=HG28,"2",IF(HN2=HG29,"3","")))</f>
        <v/>
      </c>
      <c r="HM2" s="3" t="str">
        <f>IF(HN2&gt;0,".-","")</f>
        <v/>
      </c>
      <c r="HN2" s="87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9"/>
      <c r="IL2" s="115" t="s">
        <v>54</v>
      </c>
      <c r="IM2" s="115"/>
      <c r="IN2" s="115"/>
      <c r="IO2" s="115"/>
      <c r="IP2" s="115"/>
      <c r="IQ2" s="115"/>
      <c r="IR2" s="115"/>
      <c r="IS2" s="115"/>
      <c r="IT2" s="116"/>
      <c r="IU2" s="2" t="str">
        <f>IF(IW2=IP27,"1",IF(IW2=IP28,"2",IF(IW2=IP29,"3","")))</f>
        <v/>
      </c>
      <c r="IV2" s="3" t="str">
        <f>IF(IW2&gt;0,".-","")</f>
        <v/>
      </c>
      <c r="IW2" s="87"/>
      <c r="IX2" s="88"/>
      <c r="IY2" s="88"/>
      <c r="IZ2" s="88"/>
      <c r="JA2" s="88"/>
      <c r="JB2" s="88"/>
      <c r="JC2" s="88"/>
      <c r="JD2" s="88"/>
      <c r="JE2" s="88"/>
      <c r="JF2" s="88"/>
      <c r="JG2" s="88"/>
      <c r="JH2" s="88"/>
      <c r="JI2" s="88"/>
      <c r="JJ2" s="88"/>
      <c r="JK2" s="88"/>
      <c r="JL2" s="88"/>
      <c r="JM2" s="88"/>
      <c r="JN2" s="88"/>
      <c r="JO2" s="88"/>
      <c r="JP2" s="88"/>
      <c r="JQ2" s="88"/>
      <c r="JR2" s="88"/>
      <c r="JS2" s="89"/>
      <c r="JU2" s="115" t="s">
        <v>54</v>
      </c>
      <c r="JV2" s="115"/>
      <c r="JW2" s="115"/>
      <c r="JX2" s="115"/>
      <c r="JY2" s="115"/>
      <c r="JZ2" s="115"/>
      <c r="KA2" s="115"/>
      <c r="KB2" s="115"/>
      <c r="KC2" s="116"/>
      <c r="KD2" s="2" t="str">
        <f>IF(KF2=JY27,"1",IF(KF2=JY28,"2",IF(KF2=JY29,"3","")))</f>
        <v/>
      </c>
      <c r="KE2" s="3" t="str">
        <f>IF(KF2&gt;0,".-","")</f>
        <v/>
      </c>
      <c r="KF2" s="87"/>
      <c r="KG2" s="88"/>
      <c r="KH2" s="88"/>
      <c r="KI2" s="88"/>
      <c r="KJ2" s="88"/>
      <c r="KK2" s="88"/>
      <c r="KL2" s="88"/>
      <c r="KM2" s="88"/>
      <c r="KN2" s="88"/>
      <c r="KO2" s="88"/>
      <c r="KP2" s="88"/>
      <c r="KQ2" s="88"/>
      <c r="KR2" s="88"/>
      <c r="KS2" s="88"/>
      <c r="KT2" s="88"/>
      <c r="KU2" s="88"/>
      <c r="KV2" s="88"/>
      <c r="KW2" s="88"/>
      <c r="KX2" s="88"/>
      <c r="KY2" s="88"/>
      <c r="KZ2" s="88"/>
      <c r="LA2" s="88"/>
      <c r="LB2" s="89"/>
      <c r="LD2" s="115" t="s">
        <v>54</v>
      </c>
      <c r="LE2" s="115"/>
      <c r="LF2" s="115"/>
      <c r="LG2" s="115"/>
      <c r="LH2" s="115"/>
      <c r="LI2" s="115"/>
      <c r="LJ2" s="115"/>
      <c r="LK2" s="115"/>
      <c r="LL2" s="116"/>
      <c r="LM2" s="2" t="str">
        <f>IF(LO2=LH27,"1",IF(LO2=LH28,"2",IF(LO2=LH29,"3","")))</f>
        <v/>
      </c>
      <c r="LN2" s="3" t="str">
        <f>IF(LO2&gt;0,".-","")</f>
        <v/>
      </c>
      <c r="LO2" s="87"/>
      <c r="LP2" s="88"/>
      <c r="LQ2" s="88"/>
      <c r="LR2" s="88"/>
      <c r="LS2" s="88"/>
      <c r="LT2" s="88"/>
      <c r="LU2" s="88"/>
      <c r="LV2" s="88"/>
      <c r="LW2" s="88"/>
      <c r="LX2" s="88"/>
      <c r="LY2" s="88"/>
      <c r="LZ2" s="88"/>
      <c r="MA2" s="88"/>
      <c r="MB2" s="88"/>
      <c r="MC2" s="88"/>
      <c r="MD2" s="88"/>
      <c r="ME2" s="88"/>
      <c r="MF2" s="88"/>
      <c r="MG2" s="88"/>
      <c r="MH2" s="88"/>
      <c r="MI2" s="88"/>
      <c r="MJ2" s="88"/>
      <c r="MK2" s="89"/>
    </row>
    <row r="3" spans="1:349" ht="15" customHeight="1">
      <c r="A3" s="115" t="s">
        <v>55</v>
      </c>
      <c r="B3" s="115"/>
      <c r="C3" s="115"/>
      <c r="D3" s="115"/>
      <c r="E3" s="115"/>
      <c r="F3" s="115"/>
      <c r="G3" s="115"/>
      <c r="H3" s="115"/>
      <c r="I3" s="116"/>
      <c r="J3" s="133" t="s">
        <v>87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4"/>
      <c r="AJ3" s="115" t="s">
        <v>55</v>
      </c>
      <c r="AK3" s="115"/>
      <c r="AL3" s="115"/>
      <c r="AM3" s="115"/>
      <c r="AN3" s="115"/>
      <c r="AO3" s="115"/>
      <c r="AP3" s="115"/>
      <c r="AQ3" s="115"/>
      <c r="AR3" s="116"/>
      <c r="AS3" s="133" t="s">
        <v>88</v>
      </c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4"/>
      <c r="BS3" s="115" t="s">
        <v>55</v>
      </c>
      <c r="BT3" s="115"/>
      <c r="BU3" s="115"/>
      <c r="BV3" s="115"/>
      <c r="BW3" s="115"/>
      <c r="BX3" s="115"/>
      <c r="BY3" s="115"/>
      <c r="BZ3" s="115"/>
      <c r="CA3" s="116"/>
      <c r="CB3" s="133" t="s">
        <v>88</v>
      </c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4"/>
      <c r="DB3" s="115" t="s">
        <v>55</v>
      </c>
      <c r="DC3" s="115"/>
      <c r="DD3" s="115"/>
      <c r="DE3" s="115"/>
      <c r="DF3" s="115"/>
      <c r="DG3" s="115"/>
      <c r="DH3" s="115"/>
      <c r="DI3" s="115"/>
      <c r="DJ3" s="116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4"/>
      <c r="EK3" s="115" t="s">
        <v>55</v>
      </c>
      <c r="EL3" s="115"/>
      <c r="EM3" s="115"/>
      <c r="EN3" s="115"/>
      <c r="EO3" s="115"/>
      <c r="EP3" s="115"/>
      <c r="EQ3" s="115"/>
      <c r="ER3" s="115"/>
      <c r="ES3" s="116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4"/>
      <c r="FT3" s="115" t="s">
        <v>55</v>
      </c>
      <c r="FU3" s="115"/>
      <c r="FV3" s="115"/>
      <c r="FW3" s="115"/>
      <c r="FX3" s="115"/>
      <c r="FY3" s="115"/>
      <c r="FZ3" s="115"/>
      <c r="GA3" s="115"/>
      <c r="GB3" s="116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4"/>
      <c r="HC3" s="115" t="s">
        <v>55</v>
      </c>
      <c r="HD3" s="115"/>
      <c r="HE3" s="115"/>
      <c r="HF3" s="115"/>
      <c r="HG3" s="115"/>
      <c r="HH3" s="115"/>
      <c r="HI3" s="115"/>
      <c r="HJ3" s="115"/>
      <c r="HK3" s="116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4"/>
      <c r="IL3" s="115" t="s">
        <v>55</v>
      </c>
      <c r="IM3" s="115"/>
      <c r="IN3" s="115"/>
      <c r="IO3" s="115"/>
      <c r="IP3" s="115"/>
      <c r="IQ3" s="115"/>
      <c r="IR3" s="115"/>
      <c r="IS3" s="115"/>
      <c r="IT3" s="116"/>
      <c r="IU3" s="133"/>
      <c r="IV3" s="133"/>
      <c r="IW3" s="133"/>
      <c r="IX3" s="133"/>
      <c r="IY3" s="133"/>
      <c r="IZ3" s="133"/>
      <c r="JA3" s="133"/>
      <c r="JB3" s="133"/>
      <c r="JC3" s="133"/>
      <c r="JD3" s="133"/>
      <c r="JE3" s="133"/>
      <c r="JF3" s="133"/>
      <c r="JG3" s="133"/>
      <c r="JH3" s="133"/>
      <c r="JI3" s="133"/>
      <c r="JJ3" s="133"/>
      <c r="JK3" s="133"/>
      <c r="JL3" s="133"/>
      <c r="JM3" s="133"/>
      <c r="JN3" s="133"/>
      <c r="JO3" s="133"/>
      <c r="JP3" s="133"/>
      <c r="JQ3" s="133"/>
      <c r="JR3" s="133"/>
      <c r="JS3" s="134"/>
      <c r="JU3" s="115" t="s">
        <v>55</v>
      </c>
      <c r="JV3" s="115"/>
      <c r="JW3" s="115"/>
      <c r="JX3" s="115"/>
      <c r="JY3" s="115"/>
      <c r="JZ3" s="115"/>
      <c r="KA3" s="115"/>
      <c r="KB3" s="115"/>
      <c r="KC3" s="116"/>
      <c r="KD3" s="133"/>
      <c r="KE3" s="133"/>
      <c r="KF3" s="133"/>
      <c r="KG3" s="133"/>
      <c r="KH3" s="133"/>
      <c r="KI3" s="133"/>
      <c r="KJ3" s="133"/>
      <c r="KK3" s="133"/>
      <c r="KL3" s="133"/>
      <c r="KM3" s="133"/>
      <c r="KN3" s="133"/>
      <c r="KO3" s="133"/>
      <c r="KP3" s="133"/>
      <c r="KQ3" s="133"/>
      <c r="KR3" s="133"/>
      <c r="KS3" s="133"/>
      <c r="KT3" s="133"/>
      <c r="KU3" s="133"/>
      <c r="KV3" s="133"/>
      <c r="KW3" s="133"/>
      <c r="KX3" s="133"/>
      <c r="KY3" s="133"/>
      <c r="KZ3" s="133"/>
      <c r="LA3" s="133"/>
      <c r="LB3" s="134"/>
      <c r="LD3" s="115" t="s">
        <v>55</v>
      </c>
      <c r="LE3" s="115"/>
      <c r="LF3" s="115"/>
      <c r="LG3" s="115"/>
      <c r="LH3" s="115"/>
      <c r="LI3" s="115"/>
      <c r="LJ3" s="115"/>
      <c r="LK3" s="115"/>
      <c r="LL3" s="116"/>
      <c r="LM3" s="133"/>
      <c r="LN3" s="133"/>
      <c r="LO3" s="133"/>
      <c r="LP3" s="133"/>
      <c r="LQ3" s="133"/>
      <c r="LR3" s="133"/>
      <c r="LS3" s="133"/>
      <c r="LT3" s="133"/>
      <c r="LU3" s="133"/>
      <c r="LV3" s="133"/>
      <c r="LW3" s="133"/>
      <c r="LX3" s="133"/>
      <c r="LY3" s="133"/>
      <c r="LZ3" s="133"/>
      <c r="MA3" s="133"/>
      <c r="MB3" s="133"/>
      <c r="MC3" s="133"/>
      <c r="MD3" s="133"/>
      <c r="ME3" s="133"/>
      <c r="MF3" s="133"/>
      <c r="MG3" s="133"/>
      <c r="MH3" s="133"/>
      <c r="MI3" s="133"/>
      <c r="MJ3" s="133"/>
      <c r="MK3" s="134"/>
    </row>
    <row r="4" spans="1:349" ht="15.75" customHeight="1">
      <c r="A4" s="96" t="s">
        <v>56</v>
      </c>
      <c r="B4" s="97"/>
      <c r="C4" s="97"/>
      <c r="D4" s="97"/>
      <c r="E4" s="97"/>
      <c r="F4" s="97"/>
      <c r="G4" s="97"/>
      <c r="H4" s="97"/>
      <c r="I4" s="98"/>
      <c r="J4" s="90">
        <v>158000000</v>
      </c>
      <c r="K4" s="91"/>
      <c r="L4" s="91"/>
      <c r="M4" s="91"/>
      <c r="N4" s="91"/>
      <c r="O4" s="91"/>
      <c r="P4" s="91"/>
      <c r="Q4" s="92"/>
      <c r="R4" s="102" t="s">
        <v>52</v>
      </c>
      <c r="S4" s="103"/>
      <c r="T4" s="103"/>
      <c r="U4" s="103"/>
      <c r="V4" s="103"/>
      <c r="W4" s="103"/>
      <c r="X4" s="103"/>
      <c r="Y4" s="103"/>
      <c r="Z4" s="127">
        <v>41609</v>
      </c>
      <c r="AA4" s="128"/>
      <c r="AB4" s="128"/>
      <c r="AC4" s="128"/>
      <c r="AD4" s="128"/>
      <c r="AE4" s="128"/>
      <c r="AF4" s="128"/>
      <c r="AG4" s="128"/>
      <c r="AH4" s="129"/>
      <c r="AJ4" s="96" t="s">
        <v>56</v>
      </c>
      <c r="AK4" s="97"/>
      <c r="AL4" s="97"/>
      <c r="AM4" s="97"/>
      <c r="AN4" s="97"/>
      <c r="AO4" s="97"/>
      <c r="AP4" s="97"/>
      <c r="AQ4" s="97"/>
      <c r="AR4" s="98"/>
      <c r="AS4" s="90">
        <v>60000000</v>
      </c>
      <c r="AT4" s="91"/>
      <c r="AU4" s="91"/>
      <c r="AV4" s="91"/>
      <c r="AW4" s="91"/>
      <c r="AX4" s="91"/>
      <c r="AY4" s="91"/>
      <c r="AZ4" s="92"/>
      <c r="BA4" s="102" t="s">
        <v>52</v>
      </c>
      <c r="BB4" s="103"/>
      <c r="BC4" s="103"/>
      <c r="BD4" s="103"/>
      <c r="BE4" s="103"/>
      <c r="BF4" s="103"/>
      <c r="BG4" s="103"/>
      <c r="BH4" s="103"/>
      <c r="BI4" s="127">
        <v>41852</v>
      </c>
      <c r="BJ4" s="128"/>
      <c r="BK4" s="128"/>
      <c r="BL4" s="128"/>
      <c r="BM4" s="128"/>
      <c r="BN4" s="128"/>
      <c r="BO4" s="128"/>
      <c r="BP4" s="128"/>
      <c r="BQ4" s="129"/>
      <c r="BS4" s="96" t="s">
        <v>56</v>
      </c>
      <c r="BT4" s="97"/>
      <c r="BU4" s="97"/>
      <c r="BV4" s="97"/>
      <c r="BW4" s="97"/>
      <c r="BX4" s="97"/>
      <c r="BY4" s="97"/>
      <c r="BZ4" s="97"/>
      <c r="CA4" s="98"/>
      <c r="CB4" s="90">
        <v>9324999.2899999991</v>
      </c>
      <c r="CC4" s="91"/>
      <c r="CD4" s="91"/>
      <c r="CE4" s="91"/>
      <c r="CF4" s="91"/>
      <c r="CG4" s="91"/>
      <c r="CH4" s="91"/>
      <c r="CI4" s="92"/>
      <c r="CJ4" s="102" t="s">
        <v>52</v>
      </c>
      <c r="CK4" s="103"/>
      <c r="CL4" s="103"/>
      <c r="CM4" s="103"/>
      <c r="CN4" s="103"/>
      <c r="CO4" s="103"/>
      <c r="CP4" s="103"/>
      <c r="CQ4" s="103"/>
      <c r="CR4" s="127">
        <v>42552</v>
      </c>
      <c r="CS4" s="128"/>
      <c r="CT4" s="128"/>
      <c r="CU4" s="128"/>
      <c r="CV4" s="128"/>
      <c r="CW4" s="128"/>
      <c r="CX4" s="128"/>
      <c r="CY4" s="128"/>
      <c r="CZ4" s="129"/>
      <c r="DB4" s="96" t="s">
        <v>56</v>
      </c>
      <c r="DC4" s="97"/>
      <c r="DD4" s="97"/>
      <c r="DE4" s="97"/>
      <c r="DF4" s="97"/>
      <c r="DG4" s="97"/>
      <c r="DH4" s="97"/>
      <c r="DI4" s="97"/>
      <c r="DJ4" s="98"/>
      <c r="DK4" s="90"/>
      <c r="DL4" s="91"/>
      <c r="DM4" s="91"/>
      <c r="DN4" s="91"/>
      <c r="DO4" s="91"/>
      <c r="DP4" s="91"/>
      <c r="DQ4" s="91"/>
      <c r="DR4" s="92"/>
      <c r="DS4" s="102" t="s">
        <v>52</v>
      </c>
      <c r="DT4" s="103"/>
      <c r="DU4" s="103"/>
      <c r="DV4" s="103"/>
      <c r="DW4" s="103"/>
      <c r="DX4" s="103"/>
      <c r="DY4" s="103"/>
      <c r="DZ4" s="103"/>
      <c r="EA4" s="127"/>
      <c r="EB4" s="128"/>
      <c r="EC4" s="128"/>
      <c r="ED4" s="128"/>
      <c r="EE4" s="128"/>
      <c r="EF4" s="128"/>
      <c r="EG4" s="128"/>
      <c r="EH4" s="128"/>
      <c r="EI4" s="129"/>
      <c r="EK4" s="96" t="s">
        <v>56</v>
      </c>
      <c r="EL4" s="97"/>
      <c r="EM4" s="97"/>
      <c r="EN4" s="97"/>
      <c r="EO4" s="97"/>
      <c r="EP4" s="97"/>
      <c r="EQ4" s="97"/>
      <c r="ER4" s="97"/>
      <c r="ES4" s="98"/>
      <c r="ET4" s="90"/>
      <c r="EU4" s="91"/>
      <c r="EV4" s="91"/>
      <c r="EW4" s="91"/>
      <c r="EX4" s="91"/>
      <c r="EY4" s="91"/>
      <c r="EZ4" s="91"/>
      <c r="FA4" s="92"/>
      <c r="FB4" s="102" t="s">
        <v>52</v>
      </c>
      <c r="FC4" s="103"/>
      <c r="FD4" s="103"/>
      <c r="FE4" s="103"/>
      <c r="FF4" s="103"/>
      <c r="FG4" s="103"/>
      <c r="FH4" s="103"/>
      <c r="FI4" s="103"/>
      <c r="FJ4" s="127"/>
      <c r="FK4" s="128"/>
      <c r="FL4" s="128"/>
      <c r="FM4" s="128"/>
      <c r="FN4" s="128"/>
      <c r="FO4" s="128"/>
      <c r="FP4" s="128"/>
      <c r="FQ4" s="128"/>
      <c r="FR4" s="129"/>
      <c r="FT4" s="96" t="s">
        <v>56</v>
      </c>
      <c r="FU4" s="97"/>
      <c r="FV4" s="97"/>
      <c r="FW4" s="97"/>
      <c r="FX4" s="97"/>
      <c r="FY4" s="97"/>
      <c r="FZ4" s="97"/>
      <c r="GA4" s="97"/>
      <c r="GB4" s="98"/>
      <c r="GC4" s="90"/>
      <c r="GD4" s="91"/>
      <c r="GE4" s="91"/>
      <c r="GF4" s="91"/>
      <c r="GG4" s="91"/>
      <c r="GH4" s="91"/>
      <c r="GI4" s="91"/>
      <c r="GJ4" s="92"/>
      <c r="GK4" s="102" t="s">
        <v>52</v>
      </c>
      <c r="GL4" s="103"/>
      <c r="GM4" s="103"/>
      <c r="GN4" s="103"/>
      <c r="GO4" s="103"/>
      <c r="GP4" s="103"/>
      <c r="GQ4" s="103"/>
      <c r="GR4" s="103"/>
      <c r="GS4" s="127"/>
      <c r="GT4" s="128"/>
      <c r="GU4" s="128"/>
      <c r="GV4" s="128"/>
      <c r="GW4" s="128"/>
      <c r="GX4" s="128"/>
      <c r="GY4" s="128"/>
      <c r="GZ4" s="128"/>
      <c r="HA4" s="129"/>
      <c r="HC4" s="96" t="s">
        <v>56</v>
      </c>
      <c r="HD4" s="97"/>
      <c r="HE4" s="97"/>
      <c r="HF4" s="97"/>
      <c r="HG4" s="97"/>
      <c r="HH4" s="97"/>
      <c r="HI4" s="97"/>
      <c r="HJ4" s="97"/>
      <c r="HK4" s="98"/>
      <c r="HL4" s="90"/>
      <c r="HM4" s="91"/>
      <c r="HN4" s="91"/>
      <c r="HO4" s="91"/>
      <c r="HP4" s="91"/>
      <c r="HQ4" s="91"/>
      <c r="HR4" s="91"/>
      <c r="HS4" s="92"/>
      <c r="HT4" s="102" t="s">
        <v>52</v>
      </c>
      <c r="HU4" s="103"/>
      <c r="HV4" s="103"/>
      <c r="HW4" s="103"/>
      <c r="HX4" s="103"/>
      <c r="HY4" s="103"/>
      <c r="HZ4" s="103"/>
      <c r="IA4" s="103"/>
      <c r="IB4" s="127"/>
      <c r="IC4" s="128"/>
      <c r="ID4" s="128"/>
      <c r="IE4" s="128"/>
      <c r="IF4" s="128"/>
      <c r="IG4" s="128"/>
      <c r="IH4" s="128"/>
      <c r="II4" s="128"/>
      <c r="IJ4" s="129"/>
      <c r="IL4" s="96" t="s">
        <v>56</v>
      </c>
      <c r="IM4" s="97"/>
      <c r="IN4" s="97"/>
      <c r="IO4" s="97"/>
      <c r="IP4" s="97"/>
      <c r="IQ4" s="97"/>
      <c r="IR4" s="97"/>
      <c r="IS4" s="97"/>
      <c r="IT4" s="98"/>
      <c r="IU4" s="90"/>
      <c r="IV4" s="91"/>
      <c r="IW4" s="91"/>
      <c r="IX4" s="91"/>
      <c r="IY4" s="91"/>
      <c r="IZ4" s="91"/>
      <c r="JA4" s="91"/>
      <c r="JB4" s="92"/>
      <c r="JC4" s="102" t="s">
        <v>52</v>
      </c>
      <c r="JD4" s="103"/>
      <c r="JE4" s="103"/>
      <c r="JF4" s="103"/>
      <c r="JG4" s="103"/>
      <c r="JH4" s="103"/>
      <c r="JI4" s="103"/>
      <c r="JJ4" s="103"/>
      <c r="JK4" s="127"/>
      <c r="JL4" s="128"/>
      <c r="JM4" s="128"/>
      <c r="JN4" s="128"/>
      <c r="JO4" s="128"/>
      <c r="JP4" s="128"/>
      <c r="JQ4" s="128"/>
      <c r="JR4" s="128"/>
      <c r="JS4" s="129"/>
      <c r="JU4" s="96" t="s">
        <v>56</v>
      </c>
      <c r="JV4" s="97"/>
      <c r="JW4" s="97"/>
      <c r="JX4" s="97"/>
      <c r="JY4" s="97"/>
      <c r="JZ4" s="97"/>
      <c r="KA4" s="97"/>
      <c r="KB4" s="97"/>
      <c r="KC4" s="98"/>
      <c r="KD4" s="90"/>
      <c r="KE4" s="91"/>
      <c r="KF4" s="91"/>
      <c r="KG4" s="91"/>
      <c r="KH4" s="91"/>
      <c r="KI4" s="91"/>
      <c r="KJ4" s="91"/>
      <c r="KK4" s="92"/>
      <c r="KL4" s="102" t="s">
        <v>52</v>
      </c>
      <c r="KM4" s="103"/>
      <c r="KN4" s="103"/>
      <c r="KO4" s="103"/>
      <c r="KP4" s="103"/>
      <c r="KQ4" s="103"/>
      <c r="KR4" s="103"/>
      <c r="KS4" s="103"/>
      <c r="KT4" s="127"/>
      <c r="KU4" s="128"/>
      <c r="KV4" s="128"/>
      <c r="KW4" s="128"/>
      <c r="KX4" s="128"/>
      <c r="KY4" s="128"/>
      <c r="KZ4" s="128"/>
      <c r="LA4" s="128"/>
      <c r="LB4" s="129"/>
      <c r="LD4" s="96" t="s">
        <v>56</v>
      </c>
      <c r="LE4" s="97"/>
      <c r="LF4" s="97"/>
      <c r="LG4" s="97"/>
      <c r="LH4" s="97"/>
      <c r="LI4" s="97"/>
      <c r="LJ4" s="97"/>
      <c r="LK4" s="97"/>
      <c r="LL4" s="98"/>
      <c r="LM4" s="90"/>
      <c r="LN4" s="91"/>
      <c r="LO4" s="91"/>
      <c r="LP4" s="91"/>
      <c r="LQ4" s="91"/>
      <c r="LR4" s="91"/>
      <c r="LS4" s="91"/>
      <c r="LT4" s="92"/>
      <c r="LU4" s="102" t="s">
        <v>52</v>
      </c>
      <c r="LV4" s="103"/>
      <c r="LW4" s="103"/>
      <c r="LX4" s="103"/>
      <c r="LY4" s="103"/>
      <c r="LZ4" s="103"/>
      <c r="MA4" s="103"/>
      <c r="MB4" s="103"/>
      <c r="MC4" s="127"/>
      <c r="MD4" s="128"/>
      <c r="ME4" s="128"/>
      <c r="MF4" s="128"/>
      <c r="MG4" s="128"/>
      <c r="MH4" s="128"/>
      <c r="MI4" s="128"/>
      <c r="MJ4" s="128"/>
      <c r="MK4" s="129"/>
    </row>
    <row r="5" spans="1:349" ht="15.75" customHeight="1">
      <c r="A5" s="99"/>
      <c r="B5" s="100"/>
      <c r="C5" s="100"/>
      <c r="D5" s="100"/>
      <c r="E5" s="100"/>
      <c r="F5" s="100"/>
      <c r="G5" s="100"/>
      <c r="H5" s="100"/>
      <c r="I5" s="101"/>
      <c r="J5" s="93"/>
      <c r="K5" s="94"/>
      <c r="L5" s="94"/>
      <c r="M5" s="94"/>
      <c r="N5" s="94"/>
      <c r="O5" s="94"/>
      <c r="P5" s="94"/>
      <c r="Q5" s="95"/>
      <c r="R5" s="104" t="s">
        <v>53</v>
      </c>
      <c r="S5" s="105"/>
      <c r="T5" s="105"/>
      <c r="U5" s="105"/>
      <c r="V5" s="105"/>
      <c r="W5" s="105"/>
      <c r="X5" s="105"/>
      <c r="Y5" s="105"/>
      <c r="Z5" s="130">
        <v>12389</v>
      </c>
      <c r="AA5" s="131"/>
      <c r="AB5" s="131"/>
      <c r="AC5" s="131"/>
      <c r="AD5" s="131"/>
      <c r="AE5" s="131"/>
      <c r="AF5" s="131"/>
      <c r="AG5" s="131"/>
      <c r="AH5" s="132"/>
      <c r="AJ5" s="99"/>
      <c r="AK5" s="100"/>
      <c r="AL5" s="100"/>
      <c r="AM5" s="100"/>
      <c r="AN5" s="100"/>
      <c r="AO5" s="100"/>
      <c r="AP5" s="100"/>
      <c r="AQ5" s="100"/>
      <c r="AR5" s="101"/>
      <c r="AS5" s="93"/>
      <c r="AT5" s="94"/>
      <c r="AU5" s="94"/>
      <c r="AV5" s="94"/>
      <c r="AW5" s="94"/>
      <c r="AX5" s="94"/>
      <c r="AY5" s="94"/>
      <c r="AZ5" s="95"/>
      <c r="BA5" s="104" t="s">
        <v>53</v>
      </c>
      <c r="BB5" s="105"/>
      <c r="BC5" s="105"/>
      <c r="BD5" s="105"/>
      <c r="BE5" s="105"/>
      <c r="BF5" s="105"/>
      <c r="BG5" s="105"/>
      <c r="BH5" s="105"/>
      <c r="BI5" s="130">
        <v>45505</v>
      </c>
      <c r="BJ5" s="131"/>
      <c r="BK5" s="131"/>
      <c r="BL5" s="131"/>
      <c r="BM5" s="131"/>
      <c r="BN5" s="131"/>
      <c r="BO5" s="131"/>
      <c r="BP5" s="131"/>
      <c r="BQ5" s="132"/>
      <c r="BS5" s="99"/>
      <c r="BT5" s="100"/>
      <c r="BU5" s="100"/>
      <c r="BV5" s="100"/>
      <c r="BW5" s="100"/>
      <c r="BX5" s="100"/>
      <c r="BY5" s="100"/>
      <c r="BZ5" s="100"/>
      <c r="CA5" s="101"/>
      <c r="CB5" s="93"/>
      <c r="CC5" s="94"/>
      <c r="CD5" s="94"/>
      <c r="CE5" s="94"/>
      <c r="CF5" s="94"/>
      <c r="CG5" s="94"/>
      <c r="CH5" s="94"/>
      <c r="CI5" s="95"/>
      <c r="CJ5" s="104" t="s">
        <v>53</v>
      </c>
      <c r="CK5" s="105"/>
      <c r="CL5" s="105"/>
      <c r="CM5" s="105"/>
      <c r="CN5" s="105"/>
      <c r="CO5" s="105"/>
      <c r="CP5" s="105"/>
      <c r="CQ5" s="105"/>
      <c r="CR5" s="130">
        <v>43404</v>
      </c>
      <c r="CS5" s="131"/>
      <c r="CT5" s="131"/>
      <c r="CU5" s="131"/>
      <c r="CV5" s="131"/>
      <c r="CW5" s="131"/>
      <c r="CX5" s="131"/>
      <c r="CY5" s="131"/>
      <c r="CZ5" s="132"/>
      <c r="DB5" s="99"/>
      <c r="DC5" s="100"/>
      <c r="DD5" s="100"/>
      <c r="DE5" s="100"/>
      <c r="DF5" s="100"/>
      <c r="DG5" s="100"/>
      <c r="DH5" s="100"/>
      <c r="DI5" s="100"/>
      <c r="DJ5" s="101"/>
      <c r="DK5" s="93"/>
      <c r="DL5" s="94"/>
      <c r="DM5" s="94"/>
      <c r="DN5" s="94"/>
      <c r="DO5" s="94"/>
      <c r="DP5" s="94"/>
      <c r="DQ5" s="94"/>
      <c r="DR5" s="95"/>
      <c r="DS5" s="104" t="s">
        <v>53</v>
      </c>
      <c r="DT5" s="105"/>
      <c r="DU5" s="105"/>
      <c r="DV5" s="105"/>
      <c r="DW5" s="105"/>
      <c r="DX5" s="105"/>
      <c r="DY5" s="105"/>
      <c r="DZ5" s="105"/>
      <c r="EA5" s="130"/>
      <c r="EB5" s="131"/>
      <c r="EC5" s="131"/>
      <c r="ED5" s="131"/>
      <c r="EE5" s="131"/>
      <c r="EF5" s="131"/>
      <c r="EG5" s="131"/>
      <c r="EH5" s="131"/>
      <c r="EI5" s="132"/>
      <c r="EK5" s="99"/>
      <c r="EL5" s="100"/>
      <c r="EM5" s="100"/>
      <c r="EN5" s="100"/>
      <c r="EO5" s="100"/>
      <c r="EP5" s="100"/>
      <c r="EQ5" s="100"/>
      <c r="ER5" s="100"/>
      <c r="ES5" s="101"/>
      <c r="ET5" s="93"/>
      <c r="EU5" s="94"/>
      <c r="EV5" s="94"/>
      <c r="EW5" s="94"/>
      <c r="EX5" s="94"/>
      <c r="EY5" s="94"/>
      <c r="EZ5" s="94"/>
      <c r="FA5" s="95"/>
      <c r="FB5" s="104" t="s">
        <v>53</v>
      </c>
      <c r="FC5" s="105"/>
      <c r="FD5" s="105"/>
      <c r="FE5" s="105"/>
      <c r="FF5" s="105"/>
      <c r="FG5" s="105"/>
      <c r="FH5" s="105"/>
      <c r="FI5" s="105"/>
      <c r="FJ5" s="130"/>
      <c r="FK5" s="131"/>
      <c r="FL5" s="131"/>
      <c r="FM5" s="131"/>
      <c r="FN5" s="131"/>
      <c r="FO5" s="131"/>
      <c r="FP5" s="131"/>
      <c r="FQ5" s="131"/>
      <c r="FR5" s="132"/>
      <c r="FT5" s="99"/>
      <c r="FU5" s="100"/>
      <c r="FV5" s="100"/>
      <c r="FW5" s="100"/>
      <c r="FX5" s="100"/>
      <c r="FY5" s="100"/>
      <c r="FZ5" s="100"/>
      <c r="GA5" s="100"/>
      <c r="GB5" s="101"/>
      <c r="GC5" s="93"/>
      <c r="GD5" s="94"/>
      <c r="GE5" s="94"/>
      <c r="GF5" s="94"/>
      <c r="GG5" s="94"/>
      <c r="GH5" s="94"/>
      <c r="GI5" s="94"/>
      <c r="GJ5" s="95"/>
      <c r="GK5" s="104" t="s">
        <v>53</v>
      </c>
      <c r="GL5" s="105"/>
      <c r="GM5" s="105"/>
      <c r="GN5" s="105"/>
      <c r="GO5" s="105"/>
      <c r="GP5" s="105"/>
      <c r="GQ5" s="105"/>
      <c r="GR5" s="105"/>
      <c r="GS5" s="130"/>
      <c r="GT5" s="131"/>
      <c r="GU5" s="131"/>
      <c r="GV5" s="131"/>
      <c r="GW5" s="131"/>
      <c r="GX5" s="131"/>
      <c r="GY5" s="131"/>
      <c r="GZ5" s="131"/>
      <c r="HA5" s="132"/>
      <c r="HC5" s="99"/>
      <c r="HD5" s="100"/>
      <c r="HE5" s="100"/>
      <c r="HF5" s="100"/>
      <c r="HG5" s="100"/>
      <c r="HH5" s="100"/>
      <c r="HI5" s="100"/>
      <c r="HJ5" s="100"/>
      <c r="HK5" s="101"/>
      <c r="HL5" s="93"/>
      <c r="HM5" s="94"/>
      <c r="HN5" s="94"/>
      <c r="HO5" s="94"/>
      <c r="HP5" s="94"/>
      <c r="HQ5" s="94"/>
      <c r="HR5" s="94"/>
      <c r="HS5" s="95"/>
      <c r="HT5" s="104" t="s">
        <v>53</v>
      </c>
      <c r="HU5" s="105"/>
      <c r="HV5" s="105"/>
      <c r="HW5" s="105"/>
      <c r="HX5" s="105"/>
      <c r="HY5" s="105"/>
      <c r="HZ5" s="105"/>
      <c r="IA5" s="105"/>
      <c r="IB5" s="130"/>
      <c r="IC5" s="131"/>
      <c r="ID5" s="131"/>
      <c r="IE5" s="131"/>
      <c r="IF5" s="131"/>
      <c r="IG5" s="131"/>
      <c r="IH5" s="131"/>
      <c r="II5" s="131"/>
      <c r="IJ5" s="132"/>
      <c r="IL5" s="99"/>
      <c r="IM5" s="100"/>
      <c r="IN5" s="100"/>
      <c r="IO5" s="100"/>
      <c r="IP5" s="100"/>
      <c r="IQ5" s="100"/>
      <c r="IR5" s="100"/>
      <c r="IS5" s="100"/>
      <c r="IT5" s="101"/>
      <c r="IU5" s="93"/>
      <c r="IV5" s="94"/>
      <c r="IW5" s="94"/>
      <c r="IX5" s="94"/>
      <c r="IY5" s="94"/>
      <c r="IZ5" s="94"/>
      <c r="JA5" s="94"/>
      <c r="JB5" s="95"/>
      <c r="JC5" s="104" t="s">
        <v>53</v>
      </c>
      <c r="JD5" s="105"/>
      <c r="JE5" s="105"/>
      <c r="JF5" s="105"/>
      <c r="JG5" s="105"/>
      <c r="JH5" s="105"/>
      <c r="JI5" s="105"/>
      <c r="JJ5" s="105"/>
      <c r="JK5" s="130"/>
      <c r="JL5" s="131"/>
      <c r="JM5" s="131"/>
      <c r="JN5" s="131"/>
      <c r="JO5" s="131"/>
      <c r="JP5" s="131"/>
      <c r="JQ5" s="131"/>
      <c r="JR5" s="131"/>
      <c r="JS5" s="132"/>
      <c r="JU5" s="99"/>
      <c r="JV5" s="100"/>
      <c r="JW5" s="100"/>
      <c r="JX5" s="100"/>
      <c r="JY5" s="100"/>
      <c r="JZ5" s="100"/>
      <c r="KA5" s="100"/>
      <c r="KB5" s="100"/>
      <c r="KC5" s="101"/>
      <c r="KD5" s="93"/>
      <c r="KE5" s="94"/>
      <c r="KF5" s="94"/>
      <c r="KG5" s="94"/>
      <c r="KH5" s="94"/>
      <c r="KI5" s="94"/>
      <c r="KJ5" s="94"/>
      <c r="KK5" s="95"/>
      <c r="KL5" s="104" t="s">
        <v>53</v>
      </c>
      <c r="KM5" s="105"/>
      <c r="KN5" s="105"/>
      <c r="KO5" s="105"/>
      <c r="KP5" s="105"/>
      <c r="KQ5" s="105"/>
      <c r="KR5" s="105"/>
      <c r="KS5" s="105"/>
      <c r="KT5" s="130"/>
      <c r="KU5" s="131"/>
      <c r="KV5" s="131"/>
      <c r="KW5" s="131"/>
      <c r="KX5" s="131"/>
      <c r="KY5" s="131"/>
      <c r="KZ5" s="131"/>
      <c r="LA5" s="131"/>
      <c r="LB5" s="132"/>
      <c r="LD5" s="99"/>
      <c r="LE5" s="100"/>
      <c r="LF5" s="100"/>
      <c r="LG5" s="100"/>
      <c r="LH5" s="100"/>
      <c r="LI5" s="100"/>
      <c r="LJ5" s="100"/>
      <c r="LK5" s="100"/>
      <c r="LL5" s="101"/>
      <c r="LM5" s="93"/>
      <c r="LN5" s="94"/>
      <c r="LO5" s="94"/>
      <c r="LP5" s="94"/>
      <c r="LQ5" s="94"/>
      <c r="LR5" s="94"/>
      <c r="LS5" s="94"/>
      <c r="LT5" s="95"/>
      <c r="LU5" s="104" t="s">
        <v>53</v>
      </c>
      <c r="LV5" s="105"/>
      <c r="LW5" s="105"/>
      <c r="LX5" s="105"/>
      <c r="LY5" s="105"/>
      <c r="LZ5" s="105"/>
      <c r="MA5" s="105"/>
      <c r="MB5" s="105"/>
      <c r="MC5" s="130"/>
      <c r="MD5" s="131"/>
      <c r="ME5" s="131"/>
      <c r="MF5" s="131"/>
      <c r="MG5" s="131"/>
      <c r="MH5" s="131"/>
      <c r="MI5" s="131"/>
      <c r="MJ5" s="131"/>
      <c r="MK5" s="132"/>
    </row>
    <row r="6" spans="1:349" ht="18.75">
      <c r="A6" s="116" t="s">
        <v>85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>
        <v>17764503</v>
      </c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4"/>
      <c r="AJ6" s="116" t="s">
        <v>85</v>
      </c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2">
        <v>3037974.72</v>
      </c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4"/>
      <c r="BS6" s="116" t="s">
        <v>85</v>
      </c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2">
        <v>3507476.81</v>
      </c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4"/>
      <c r="DB6" s="116" t="s">
        <v>85</v>
      </c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2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K6" s="116" t="s">
        <v>85</v>
      </c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2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4"/>
      <c r="FT6" s="116" t="s">
        <v>85</v>
      </c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2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4"/>
      <c r="HC6" s="116" t="s">
        <v>85</v>
      </c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2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4"/>
      <c r="IL6" s="116" t="s">
        <v>85</v>
      </c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121"/>
      <c r="JA6" s="121"/>
      <c r="JB6" s="121"/>
      <c r="JC6" s="122"/>
      <c r="JD6" s="123"/>
      <c r="JE6" s="123"/>
      <c r="JF6" s="123"/>
      <c r="JG6" s="123"/>
      <c r="JH6" s="123"/>
      <c r="JI6" s="123"/>
      <c r="JJ6" s="123"/>
      <c r="JK6" s="123"/>
      <c r="JL6" s="123"/>
      <c r="JM6" s="123"/>
      <c r="JN6" s="123"/>
      <c r="JO6" s="123"/>
      <c r="JP6" s="123"/>
      <c r="JQ6" s="123"/>
      <c r="JR6" s="123"/>
      <c r="JS6" s="124"/>
      <c r="JU6" s="116" t="s">
        <v>85</v>
      </c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/>
      <c r="KH6" s="121"/>
      <c r="KI6" s="121"/>
      <c r="KJ6" s="121"/>
      <c r="KK6" s="121"/>
      <c r="KL6" s="122"/>
      <c r="KM6" s="123"/>
      <c r="KN6" s="123"/>
      <c r="KO6" s="123"/>
      <c r="KP6" s="123"/>
      <c r="KQ6" s="123"/>
      <c r="KR6" s="123"/>
      <c r="KS6" s="123"/>
      <c r="KT6" s="123"/>
      <c r="KU6" s="123"/>
      <c r="KV6" s="123"/>
      <c r="KW6" s="123"/>
      <c r="KX6" s="123"/>
      <c r="KY6" s="123"/>
      <c r="KZ6" s="123"/>
      <c r="LA6" s="123"/>
      <c r="LB6" s="124"/>
      <c r="LD6" s="116" t="s">
        <v>85</v>
      </c>
      <c r="LE6" s="121"/>
      <c r="LF6" s="121"/>
      <c r="LG6" s="121"/>
      <c r="LH6" s="121"/>
      <c r="LI6" s="121"/>
      <c r="LJ6" s="121"/>
      <c r="LK6" s="121"/>
      <c r="LL6" s="121"/>
      <c r="LM6" s="121"/>
      <c r="LN6" s="121"/>
      <c r="LO6" s="121"/>
      <c r="LP6" s="121"/>
      <c r="LQ6" s="121"/>
      <c r="LR6" s="121"/>
      <c r="LS6" s="121"/>
      <c r="LT6" s="121"/>
      <c r="LU6" s="122"/>
      <c r="LV6" s="123"/>
      <c r="LW6" s="123"/>
      <c r="LX6" s="123"/>
      <c r="LY6" s="123"/>
      <c r="LZ6" s="123"/>
      <c r="MA6" s="123"/>
      <c r="MB6" s="123"/>
      <c r="MC6" s="123"/>
      <c r="MD6" s="123"/>
      <c r="ME6" s="123"/>
      <c r="MF6" s="123"/>
      <c r="MG6" s="123"/>
      <c r="MH6" s="123"/>
      <c r="MI6" s="123"/>
      <c r="MJ6" s="123"/>
      <c r="MK6" s="124"/>
    </row>
    <row r="7" spans="1:349" ht="18.75">
      <c r="A7" s="116" t="s">
        <v>86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>
        <v>86951531</v>
      </c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4"/>
      <c r="AJ7" s="116" t="s">
        <v>86</v>
      </c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2">
        <v>47594936.560000002</v>
      </c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4"/>
      <c r="BS7" s="116" t="s">
        <v>86</v>
      </c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2">
        <v>0</v>
      </c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4"/>
      <c r="DB7" s="116" t="s">
        <v>86</v>
      </c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2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4"/>
      <c r="EK7" s="116" t="s">
        <v>86</v>
      </c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2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4"/>
      <c r="FT7" s="116" t="s">
        <v>86</v>
      </c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2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4"/>
      <c r="HC7" s="116" t="s">
        <v>86</v>
      </c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2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4"/>
      <c r="IL7" s="116" t="s">
        <v>86</v>
      </c>
      <c r="IM7" s="121"/>
      <c r="IN7" s="121"/>
      <c r="IO7" s="121"/>
      <c r="IP7" s="121"/>
      <c r="IQ7" s="121"/>
      <c r="IR7" s="121"/>
      <c r="IS7" s="121"/>
      <c r="IT7" s="121"/>
      <c r="IU7" s="121"/>
      <c r="IV7" s="121"/>
      <c r="IW7" s="121"/>
      <c r="IX7" s="121"/>
      <c r="IY7" s="121"/>
      <c r="IZ7" s="121"/>
      <c r="JA7" s="121"/>
      <c r="JB7" s="121"/>
      <c r="JC7" s="122"/>
      <c r="JD7" s="123"/>
      <c r="JE7" s="123"/>
      <c r="JF7" s="123"/>
      <c r="JG7" s="123"/>
      <c r="JH7" s="123"/>
      <c r="JI7" s="123"/>
      <c r="JJ7" s="123"/>
      <c r="JK7" s="123"/>
      <c r="JL7" s="123"/>
      <c r="JM7" s="123"/>
      <c r="JN7" s="123"/>
      <c r="JO7" s="123"/>
      <c r="JP7" s="123"/>
      <c r="JQ7" s="123"/>
      <c r="JR7" s="123"/>
      <c r="JS7" s="124"/>
      <c r="JU7" s="116" t="s">
        <v>86</v>
      </c>
      <c r="JV7" s="121"/>
      <c r="JW7" s="121"/>
      <c r="JX7" s="121"/>
      <c r="JY7" s="121"/>
      <c r="JZ7" s="121"/>
      <c r="KA7" s="121"/>
      <c r="KB7" s="121"/>
      <c r="KC7" s="121"/>
      <c r="KD7" s="121"/>
      <c r="KE7" s="121"/>
      <c r="KF7" s="121"/>
      <c r="KG7" s="121"/>
      <c r="KH7" s="121"/>
      <c r="KI7" s="121"/>
      <c r="KJ7" s="121"/>
      <c r="KK7" s="121"/>
      <c r="KL7" s="122"/>
      <c r="KM7" s="123"/>
      <c r="KN7" s="123"/>
      <c r="KO7" s="123"/>
      <c r="KP7" s="123"/>
      <c r="KQ7" s="123"/>
      <c r="KR7" s="123"/>
      <c r="KS7" s="123"/>
      <c r="KT7" s="123"/>
      <c r="KU7" s="123"/>
      <c r="KV7" s="123"/>
      <c r="KW7" s="123"/>
      <c r="KX7" s="123"/>
      <c r="KY7" s="123"/>
      <c r="KZ7" s="123"/>
      <c r="LA7" s="123"/>
      <c r="LB7" s="124"/>
      <c r="LD7" s="116" t="s">
        <v>86</v>
      </c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2"/>
      <c r="LV7" s="123"/>
      <c r="LW7" s="123"/>
      <c r="LX7" s="123"/>
      <c r="LY7" s="123"/>
      <c r="LZ7" s="123"/>
      <c r="MA7" s="123"/>
      <c r="MB7" s="123"/>
      <c r="MC7" s="123"/>
      <c r="MD7" s="123"/>
      <c r="ME7" s="123"/>
      <c r="MF7" s="123"/>
      <c r="MG7" s="123"/>
      <c r="MH7" s="123"/>
      <c r="MI7" s="123"/>
      <c r="MJ7" s="123"/>
      <c r="MK7" s="124"/>
    </row>
    <row r="8" spans="1:349" ht="15" customHeight="1">
      <c r="A8" s="140" t="s">
        <v>67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2"/>
      <c r="AJ8" s="140" t="s">
        <v>67</v>
      </c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2"/>
      <c r="BS8" s="140" t="s">
        <v>67</v>
      </c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2"/>
      <c r="DB8" s="140" t="s">
        <v>67</v>
      </c>
      <c r="DC8" s="141"/>
      <c r="DD8" s="141"/>
      <c r="DE8" s="141"/>
      <c r="DF8" s="141"/>
      <c r="DG8" s="141"/>
      <c r="DH8" s="141"/>
      <c r="DI8" s="141"/>
      <c r="DJ8" s="141"/>
      <c r="DK8" s="141"/>
      <c r="DL8" s="141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2"/>
      <c r="EK8" s="140" t="s">
        <v>67</v>
      </c>
      <c r="EL8" s="141"/>
      <c r="EM8" s="141"/>
      <c r="EN8" s="141"/>
      <c r="EO8" s="141"/>
      <c r="EP8" s="141"/>
      <c r="EQ8" s="141"/>
      <c r="ER8" s="141"/>
      <c r="ES8" s="141"/>
      <c r="ET8" s="141"/>
      <c r="EU8" s="141"/>
      <c r="EV8" s="141"/>
      <c r="EW8" s="141"/>
      <c r="EX8" s="141"/>
      <c r="EY8" s="141"/>
      <c r="EZ8" s="141"/>
      <c r="FA8" s="141"/>
      <c r="FB8" s="141"/>
      <c r="FC8" s="141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2"/>
      <c r="FT8" s="140" t="s">
        <v>67</v>
      </c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2"/>
      <c r="HC8" s="140" t="s">
        <v>67</v>
      </c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2"/>
      <c r="IL8" s="140" t="s">
        <v>67</v>
      </c>
      <c r="IM8" s="141"/>
      <c r="IN8" s="141"/>
      <c r="IO8" s="141"/>
      <c r="IP8" s="141"/>
      <c r="IQ8" s="141"/>
      <c r="IR8" s="141"/>
      <c r="IS8" s="141"/>
      <c r="IT8" s="141"/>
      <c r="IU8" s="141"/>
      <c r="IV8" s="141"/>
      <c r="IW8" s="141"/>
      <c r="IX8" s="141"/>
      <c r="IY8" s="141"/>
      <c r="IZ8" s="141"/>
      <c r="JA8" s="141"/>
      <c r="JB8" s="141"/>
      <c r="JC8" s="141"/>
      <c r="JD8" s="141"/>
      <c r="JE8" s="141"/>
      <c r="JF8" s="141"/>
      <c r="JG8" s="141"/>
      <c r="JH8" s="141"/>
      <c r="JI8" s="141"/>
      <c r="JJ8" s="141"/>
      <c r="JK8" s="141"/>
      <c r="JL8" s="141"/>
      <c r="JM8" s="141"/>
      <c r="JN8" s="141"/>
      <c r="JO8" s="141"/>
      <c r="JP8" s="141"/>
      <c r="JQ8" s="141"/>
      <c r="JR8" s="141"/>
      <c r="JS8" s="142"/>
      <c r="JU8" s="140" t="s">
        <v>67</v>
      </c>
      <c r="JV8" s="141"/>
      <c r="JW8" s="141"/>
      <c r="JX8" s="141"/>
      <c r="JY8" s="141"/>
      <c r="JZ8" s="141"/>
      <c r="KA8" s="141"/>
      <c r="KB8" s="141"/>
      <c r="KC8" s="141"/>
      <c r="KD8" s="141"/>
      <c r="KE8" s="141"/>
      <c r="KF8" s="141"/>
      <c r="KG8" s="141"/>
      <c r="KH8" s="141"/>
      <c r="KI8" s="141"/>
      <c r="KJ8" s="141"/>
      <c r="KK8" s="141"/>
      <c r="KL8" s="141"/>
      <c r="KM8" s="141"/>
      <c r="KN8" s="141"/>
      <c r="KO8" s="141"/>
      <c r="KP8" s="141"/>
      <c r="KQ8" s="141"/>
      <c r="KR8" s="141"/>
      <c r="KS8" s="141"/>
      <c r="KT8" s="141"/>
      <c r="KU8" s="141"/>
      <c r="KV8" s="141"/>
      <c r="KW8" s="141"/>
      <c r="KX8" s="141"/>
      <c r="KY8" s="141"/>
      <c r="KZ8" s="141"/>
      <c r="LA8" s="141"/>
      <c r="LB8" s="142"/>
      <c r="LD8" s="140" t="s">
        <v>67</v>
      </c>
      <c r="LE8" s="141"/>
      <c r="LF8" s="141"/>
      <c r="LG8" s="141"/>
      <c r="LH8" s="141"/>
      <c r="LI8" s="141"/>
      <c r="LJ8" s="141"/>
      <c r="LK8" s="141"/>
      <c r="LL8" s="141"/>
      <c r="LM8" s="141"/>
      <c r="LN8" s="141"/>
      <c r="LO8" s="141"/>
      <c r="LP8" s="141"/>
      <c r="LQ8" s="141"/>
      <c r="LR8" s="141"/>
      <c r="LS8" s="141"/>
      <c r="LT8" s="141"/>
      <c r="LU8" s="141"/>
      <c r="LV8" s="141"/>
      <c r="LW8" s="141"/>
      <c r="LX8" s="141"/>
      <c r="LY8" s="141"/>
      <c r="LZ8" s="141"/>
      <c r="MA8" s="141"/>
      <c r="MB8" s="141"/>
      <c r="MC8" s="141"/>
      <c r="MD8" s="141"/>
      <c r="ME8" s="141"/>
      <c r="MF8" s="141"/>
      <c r="MG8" s="141"/>
      <c r="MH8" s="141"/>
      <c r="MI8" s="141"/>
      <c r="MJ8" s="141"/>
      <c r="MK8" s="142"/>
    </row>
    <row r="9" spans="1:349">
      <c r="A9" s="117" t="s">
        <v>0</v>
      </c>
      <c r="B9" s="117"/>
      <c r="C9" s="117"/>
      <c r="D9" s="117"/>
      <c r="E9" s="117" t="s">
        <v>36</v>
      </c>
      <c r="F9" s="117"/>
      <c r="G9" s="117"/>
      <c r="H9" s="117"/>
      <c r="I9" s="117"/>
      <c r="J9" s="117"/>
      <c r="K9" s="117" t="s">
        <v>6</v>
      </c>
      <c r="L9" s="117"/>
      <c r="M9" s="117"/>
      <c r="N9" s="117"/>
      <c r="O9" s="117"/>
      <c r="P9" s="117"/>
      <c r="Q9" s="117" t="s">
        <v>39</v>
      </c>
      <c r="R9" s="117"/>
      <c r="S9" s="117"/>
      <c r="T9" s="117"/>
      <c r="U9" s="117"/>
      <c r="V9" s="117"/>
      <c r="W9" s="117" t="s">
        <v>3</v>
      </c>
      <c r="X9" s="117"/>
      <c r="Y9" s="117"/>
      <c r="Z9" s="117"/>
      <c r="AA9" s="117"/>
      <c r="AB9" s="117"/>
      <c r="AC9" s="117" t="s">
        <v>37</v>
      </c>
      <c r="AD9" s="117"/>
      <c r="AE9" s="117"/>
      <c r="AF9" s="117"/>
      <c r="AG9" s="117"/>
      <c r="AH9" s="125"/>
      <c r="AJ9" s="117" t="s">
        <v>0</v>
      </c>
      <c r="AK9" s="117"/>
      <c r="AL9" s="117"/>
      <c r="AM9" s="117"/>
      <c r="AN9" s="117" t="s">
        <v>36</v>
      </c>
      <c r="AO9" s="117"/>
      <c r="AP9" s="117"/>
      <c r="AQ9" s="117"/>
      <c r="AR9" s="117"/>
      <c r="AS9" s="117"/>
      <c r="AT9" s="117" t="s">
        <v>6</v>
      </c>
      <c r="AU9" s="117"/>
      <c r="AV9" s="117"/>
      <c r="AW9" s="117"/>
      <c r="AX9" s="117"/>
      <c r="AY9" s="117"/>
      <c r="AZ9" s="117" t="s">
        <v>39</v>
      </c>
      <c r="BA9" s="117"/>
      <c r="BB9" s="117"/>
      <c r="BC9" s="117"/>
      <c r="BD9" s="117"/>
      <c r="BE9" s="117"/>
      <c r="BF9" s="117" t="s">
        <v>3</v>
      </c>
      <c r="BG9" s="117"/>
      <c r="BH9" s="117"/>
      <c r="BI9" s="117"/>
      <c r="BJ9" s="117"/>
      <c r="BK9" s="117"/>
      <c r="BL9" s="117" t="s">
        <v>37</v>
      </c>
      <c r="BM9" s="117"/>
      <c r="BN9" s="117"/>
      <c r="BO9" s="117"/>
      <c r="BP9" s="117"/>
      <c r="BQ9" s="125"/>
      <c r="BS9" s="117" t="s">
        <v>0</v>
      </c>
      <c r="BT9" s="117"/>
      <c r="BU9" s="117"/>
      <c r="BV9" s="117"/>
      <c r="BW9" s="117" t="s">
        <v>36</v>
      </c>
      <c r="BX9" s="117"/>
      <c r="BY9" s="117"/>
      <c r="BZ9" s="117"/>
      <c r="CA9" s="117"/>
      <c r="CB9" s="117"/>
      <c r="CC9" s="117" t="s">
        <v>6</v>
      </c>
      <c r="CD9" s="117"/>
      <c r="CE9" s="117"/>
      <c r="CF9" s="117"/>
      <c r="CG9" s="117"/>
      <c r="CH9" s="117"/>
      <c r="CI9" s="117" t="s">
        <v>39</v>
      </c>
      <c r="CJ9" s="117"/>
      <c r="CK9" s="117"/>
      <c r="CL9" s="117"/>
      <c r="CM9" s="117"/>
      <c r="CN9" s="117"/>
      <c r="CO9" s="117" t="s">
        <v>3</v>
      </c>
      <c r="CP9" s="117"/>
      <c r="CQ9" s="117"/>
      <c r="CR9" s="117"/>
      <c r="CS9" s="117"/>
      <c r="CT9" s="117"/>
      <c r="CU9" s="117" t="s">
        <v>37</v>
      </c>
      <c r="CV9" s="117"/>
      <c r="CW9" s="117"/>
      <c r="CX9" s="117"/>
      <c r="CY9" s="117"/>
      <c r="CZ9" s="125"/>
      <c r="DB9" s="117" t="s">
        <v>0</v>
      </c>
      <c r="DC9" s="117"/>
      <c r="DD9" s="117"/>
      <c r="DE9" s="117"/>
      <c r="DF9" s="117" t="s">
        <v>36</v>
      </c>
      <c r="DG9" s="117"/>
      <c r="DH9" s="117"/>
      <c r="DI9" s="117"/>
      <c r="DJ9" s="117"/>
      <c r="DK9" s="117"/>
      <c r="DL9" s="117" t="s">
        <v>6</v>
      </c>
      <c r="DM9" s="117"/>
      <c r="DN9" s="117"/>
      <c r="DO9" s="117"/>
      <c r="DP9" s="117"/>
      <c r="DQ9" s="117"/>
      <c r="DR9" s="117" t="s">
        <v>39</v>
      </c>
      <c r="DS9" s="117"/>
      <c r="DT9" s="117"/>
      <c r="DU9" s="117"/>
      <c r="DV9" s="117"/>
      <c r="DW9" s="117"/>
      <c r="DX9" s="117" t="s">
        <v>3</v>
      </c>
      <c r="DY9" s="117"/>
      <c r="DZ9" s="117"/>
      <c r="EA9" s="117"/>
      <c r="EB9" s="117"/>
      <c r="EC9" s="117"/>
      <c r="ED9" s="117" t="s">
        <v>37</v>
      </c>
      <c r="EE9" s="117"/>
      <c r="EF9" s="117"/>
      <c r="EG9" s="117"/>
      <c r="EH9" s="117"/>
      <c r="EI9" s="125"/>
      <c r="EK9" s="117" t="s">
        <v>0</v>
      </c>
      <c r="EL9" s="117"/>
      <c r="EM9" s="117"/>
      <c r="EN9" s="117"/>
      <c r="EO9" s="117" t="s">
        <v>36</v>
      </c>
      <c r="EP9" s="117"/>
      <c r="EQ9" s="117"/>
      <c r="ER9" s="117"/>
      <c r="ES9" s="117"/>
      <c r="ET9" s="117"/>
      <c r="EU9" s="117" t="s">
        <v>6</v>
      </c>
      <c r="EV9" s="117"/>
      <c r="EW9" s="117"/>
      <c r="EX9" s="117"/>
      <c r="EY9" s="117"/>
      <c r="EZ9" s="117"/>
      <c r="FA9" s="117" t="s">
        <v>39</v>
      </c>
      <c r="FB9" s="117"/>
      <c r="FC9" s="117"/>
      <c r="FD9" s="117"/>
      <c r="FE9" s="117"/>
      <c r="FF9" s="117"/>
      <c r="FG9" s="117" t="s">
        <v>3</v>
      </c>
      <c r="FH9" s="117"/>
      <c r="FI9" s="117"/>
      <c r="FJ9" s="117"/>
      <c r="FK9" s="117"/>
      <c r="FL9" s="117"/>
      <c r="FM9" s="117" t="s">
        <v>37</v>
      </c>
      <c r="FN9" s="117"/>
      <c r="FO9" s="117"/>
      <c r="FP9" s="117"/>
      <c r="FQ9" s="117"/>
      <c r="FR9" s="125"/>
      <c r="FT9" s="117" t="s">
        <v>0</v>
      </c>
      <c r="FU9" s="117"/>
      <c r="FV9" s="117"/>
      <c r="FW9" s="117"/>
      <c r="FX9" s="117" t="s">
        <v>36</v>
      </c>
      <c r="FY9" s="117"/>
      <c r="FZ9" s="117"/>
      <c r="GA9" s="117"/>
      <c r="GB9" s="117"/>
      <c r="GC9" s="117"/>
      <c r="GD9" s="117" t="s">
        <v>6</v>
      </c>
      <c r="GE9" s="117"/>
      <c r="GF9" s="117"/>
      <c r="GG9" s="117"/>
      <c r="GH9" s="117"/>
      <c r="GI9" s="117"/>
      <c r="GJ9" s="117" t="s">
        <v>39</v>
      </c>
      <c r="GK9" s="117"/>
      <c r="GL9" s="117"/>
      <c r="GM9" s="117"/>
      <c r="GN9" s="117"/>
      <c r="GO9" s="117"/>
      <c r="GP9" s="117" t="s">
        <v>3</v>
      </c>
      <c r="GQ9" s="117"/>
      <c r="GR9" s="117"/>
      <c r="GS9" s="117"/>
      <c r="GT9" s="117"/>
      <c r="GU9" s="117"/>
      <c r="GV9" s="117" t="s">
        <v>37</v>
      </c>
      <c r="GW9" s="117"/>
      <c r="GX9" s="117"/>
      <c r="GY9" s="117"/>
      <c r="GZ9" s="117"/>
      <c r="HA9" s="125"/>
      <c r="HC9" s="117" t="s">
        <v>0</v>
      </c>
      <c r="HD9" s="117"/>
      <c r="HE9" s="117"/>
      <c r="HF9" s="117"/>
      <c r="HG9" s="117" t="s">
        <v>36</v>
      </c>
      <c r="HH9" s="117"/>
      <c r="HI9" s="117"/>
      <c r="HJ9" s="117"/>
      <c r="HK9" s="117"/>
      <c r="HL9" s="117"/>
      <c r="HM9" s="117" t="s">
        <v>6</v>
      </c>
      <c r="HN9" s="117"/>
      <c r="HO9" s="117"/>
      <c r="HP9" s="117"/>
      <c r="HQ9" s="117"/>
      <c r="HR9" s="117"/>
      <c r="HS9" s="117" t="s">
        <v>39</v>
      </c>
      <c r="HT9" s="117"/>
      <c r="HU9" s="117"/>
      <c r="HV9" s="117"/>
      <c r="HW9" s="117"/>
      <c r="HX9" s="117"/>
      <c r="HY9" s="117" t="s">
        <v>3</v>
      </c>
      <c r="HZ9" s="117"/>
      <c r="IA9" s="117"/>
      <c r="IB9" s="117"/>
      <c r="IC9" s="117"/>
      <c r="ID9" s="117"/>
      <c r="IE9" s="117" t="s">
        <v>37</v>
      </c>
      <c r="IF9" s="117"/>
      <c r="IG9" s="117"/>
      <c r="IH9" s="117"/>
      <c r="II9" s="117"/>
      <c r="IJ9" s="125"/>
      <c r="IL9" s="117" t="s">
        <v>0</v>
      </c>
      <c r="IM9" s="117"/>
      <c r="IN9" s="117"/>
      <c r="IO9" s="117"/>
      <c r="IP9" s="117" t="s">
        <v>36</v>
      </c>
      <c r="IQ9" s="117"/>
      <c r="IR9" s="117"/>
      <c r="IS9" s="117"/>
      <c r="IT9" s="117"/>
      <c r="IU9" s="117"/>
      <c r="IV9" s="117" t="s">
        <v>6</v>
      </c>
      <c r="IW9" s="117"/>
      <c r="IX9" s="117"/>
      <c r="IY9" s="117"/>
      <c r="IZ9" s="117"/>
      <c r="JA9" s="117"/>
      <c r="JB9" s="117" t="s">
        <v>39</v>
      </c>
      <c r="JC9" s="117"/>
      <c r="JD9" s="117"/>
      <c r="JE9" s="117"/>
      <c r="JF9" s="117"/>
      <c r="JG9" s="117"/>
      <c r="JH9" s="117" t="s">
        <v>3</v>
      </c>
      <c r="JI9" s="117"/>
      <c r="JJ9" s="117"/>
      <c r="JK9" s="117"/>
      <c r="JL9" s="117"/>
      <c r="JM9" s="117"/>
      <c r="JN9" s="117" t="s">
        <v>37</v>
      </c>
      <c r="JO9" s="117"/>
      <c r="JP9" s="117"/>
      <c r="JQ9" s="117"/>
      <c r="JR9" s="117"/>
      <c r="JS9" s="125"/>
      <c r="JU9" s="117" t="s">
        <v>0</v>
      </c>
      <c r="JV9" s="117"/>
      <c r="JW9" s="117"/>
      <c r="JX9" s="117"/>
      <c r="JY9" s="117" t="s">
        <v>36</v>
      </c>
      <c r="JZ9" s="117"/>
      <c r="KA9" s="117"/>
      <c r="KB9" s="117"/>
      <c r="KC9" s="117"/>
      <c r="KD9" s="117"/>
      <c r="KE9" s="117" t="s">
        <v>6</v>
      </c>
      <c r="KF9" s="117"/>
      <c r="KG9" s="117"/>
      <c r="KH9" s="117"/>
      <c r="KI9" s="117"/>
      <c r="KJ9" s="117"/>
      <c r="KK9" s="117" t="s">
        <v>39</v>
      </c>
      <c r="KL9" s="117"/>
      <c r="KM9" s="117"/>
      <c r="KN9" s="117"/>
      <c r="KO9" s="117"/>
      <c r="KP9" s="117"/>
      <c r="KQ9" s="117" t="s">
        <v>3</v>
      </c>
      <c r="KR9" s="117"/>
      <c r="KS9" s="117"/>
      <c r="KT9" s="117"/>
      <c r="KU9" s="117"/>
      <c r="KV9" s="117"/>
      <c r="KW9" s="117" t="s">
        <v>37</v>
      </c>
      <c r="KX9" s="117"/>
      <c r="KY9" s="117"/>
      <c r="KZ9" s="117"/>
      <c r="LA9" s="117"/>
      <c r="LB9" s="125"/>
      <c r="LD9" s="117" t="s">
        <v>0</v>
      </c>
      <c r="LE9" s="117"/>
      <c r="LF9" s="117"/>
      <c r="LG9" s="117"/>
      <c r="LH9" s="117" t="s">
        <v>36</v>
      </c>
      <c r="LI9" s="117"/>
      <c r="LJ9" s="117"/>
      <c r="LK9" s="117"/>
      <c r="LL9" s="117"/>
      <c r="LM9" s="117"/>
      <c r="LN9" s="117" t="s">
        <v>6</v>
      </c>
      <c r="LO9" s="117"/>
      <c r="LP9" s="117"/>
      <c r="LQ9" s="117"/>
      <c r="LR9" s="117"/>
      <c r="LS9" s="117"/>
      <c r="LT9" s="117" t="s">
        <v>39</v>
      </c>
      <c r="LU9" s="117"/>
      <c r="LV9" s="117"/>
      <c r="LW9" s="117"/>
      <c r="LX9" s="117"/>
      <c r="LY9" s="117"/>
      <c r="LZ9" s="117" t="s">
        <v>3</v>
      </c>
      <c r="MA9" s="117"/>
      <c r="MB9" s="117"/>
      <c r="MC9" s="117"/>
      <c r="MD9" s="117"/>
      <c r="ME9" s="117"/>
      <c r="MF9" s="117" t="s">
        <v>37</v>
      </c>
      <c r="MG9" s="117"/>
      <c r="MH9" s="117"/>
      <c r="MI9" s="117"/>
      <c r="MJ9" s="117"/>
      <c r="MK9" s="125"/>
    </row>
    <row r="10" spans="1:349">
      <c r="A10" s="135" t="s">
        <v>25</v>
      </c>
      <c r="B10" s="135"/>
      <c r="C10" s="135"/>
      <c r="D10" s="135"/>
      <c r="E10" s="109">
        <v>0</v>
      </c>
      <c r="F10" s="109"/>
      <c r="G10" s="109"/>
      <c r="H10" s="109"/>
      <c r="I10" s="109"/>
      <c r="J10" s="109"/>
      <c r="K10" s="109">
        <v>0</v>
      </c>
      <c r="L10" s="109"/>
      <c r="M10" s="109"/>
      <c r="N10" s="109"/>
      <c r="O10" s="109"/>
      <c r="P10" s="109"/>
      <c r="Q10" s="109">
        <v>0</v>
      </c>
      <c r="R10" s="109"/>
      <c r="S10" s="109"/>
      <c r="T10" s="109"/>
      <c r="U10" s="109"/>
      <c r="V10" s="109"/>
      <c r="W10" s="109">
        <v>0</v>
      </c>
      <c r="X10" s="109"/>
      <c r="Y10" s="109"/>
      <c r="Z10" s="109"/>
      <c r="AA10" s="109"/>
      <c r="AB10" s="109"/>
      <c r="AC10" s="109">
        <v>0</v>
      </c>
      <c r="AD10" s="109"/>
      <c r="AE10" s="109"/>
      <c r="AF10" s="109"/>
      <c r="AG10" s="109"/>
      <c r="AH10" s="109"/>
      <c r="AJ10" s="135" t="s">
        <v>25</v>
      </c>
      <c r="AK10" s="135"/>
      <c r="AL10" s="135"/>
      <c r="AM10" s="135"/>
      <c r="AN10" s="109">
        <v>0</v>
      </c>
      <c r="AO10" s="109"/>
      <c r="AP10" s="109"/>
      <c r="AQ10" s="109"/>
      <c r="AR10" s="109"/>
      <c r="AS10" s="109"/>
      <c r="AT10" s="109">
        <v>0</v>
      </c>
      <c r="AU10" s="109"/>
      <c r="AV10" s="109"/>
      <c r="AW10" s="109"/>
      <c r="AX10" s="109"/>
      <c r="AY10" s="109"/>
      <c r="AZ10" s="109">
        <v>0</v>
      </c>
      <c r="BA10" s="109"/>
      <c r="BB10" s="109"/>
      <c r="BC10" s="109"/>
      <c r="BD10" s="109"/>
      <c r="BE10" s="109"/>
      <c r="BF10" s="109">
        <v>0</v>
      </c>
      <c r="BG10" s="109"/>
      <c r="BH10" s="109"/>
      <c r="BI10" s="109"/>
      <c r="BJ10" s="109"/>
      <c r="BK10" s="109"/>
      <c r="BL10" s="109">
        <v>0</v>
      </c>
      <c r="BM10" s="109"/>
      <c r="BN10" s="109"/>
      <c r="BO10" s="109"/>
      <c r="BP10" s="109"/>
      <c r="BQ10" s="109"/>
      <c r="BS10" s="135" t="s">
        <v>25</v>
      </c>
      <c r="BT10" s="135"/>
      <c r="BU10" s="135"/>
      <c r="BV10" s="135"/>
      <c r="BW10" s="109">
        <v>0</v>
      </c>
      <c r="BX10" s="109"/>
      <c r="BY10" s="109"/>
      <c r="BZ10" s="109"/>
      <c r="CA10" s="109"/>
      <c r="CB10" s="109"/>
      <c r="CC10" s="109">
        <v>0</v>
      </c>
      <c r="CD10" s="109"/>
      <c r="CE10" s="109"/>
      <c r="CF10" s="109"/>
      <c r="CG10" s="109"/>
      <c r="CH10" s="109"/>
      <c r="CI10" s="109">
        <v>0</v>
      </c>
      <c r="CJ10" s="109"/>
      <c r="CK10" s="109"/>
      <c r="CL10" s="109"/>
      <c r="CM10" s="109"/>
      <c r="CN10" s="109"/>
      <c r="CO10" s="109">
        <v>0</v>
      </c>
      <c r="CP10" s="109"/>
      <c r="CQ10" s="109"/>
      <c r="CR10" s="109"/>
      <c r="CS10" s="109"/>
      <c r="CT10" s="109"/>
      <c r="CU10" s="109">
        <v>0</v>
      </c>
      <c r="CV10" s="109"/>
      <c r="CW10" s="109"/>
      <c r="CX10" s="109"/>
      <c r="CY10" s="109"/>
      <c r="CZ10" s="109"/>
      <c r="DB10" s="135" t="s">
        <v>25</v>
      </c>
      <c r="DC10" s="135"/>
      <c r="DD10" s="135"/>
      <c r="DE10" s="135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K10" s="135" t="s">
        <v>25</v>
      </c>
      <c r="EL10" s="135"/>
      <c r="EM10" s="135"/>
      <c r="EN10" s="135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T10" s="135" t="s">
        <v>25</v>
      </c>
      <c r="FU10" s="135"/>
      <c r="FV10" s="135"/>
      <c r="FW10" s="135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C10" s="135" t="s">
        <v>25</v>
      </c>
      <c r="HD10" s="135"/>
      <c r="HE10" s="135"/>
      <c r="HF10" s="135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L10" s="135" t="s">
        <v>25</v>
      </c>
      <c r="IM10" s="135"/>
      <c r="IN10" s="135"/>
      <c r="IO10" s="135"/>
      <c r="IP10" s="109"/>
      <c r="IQ10" s="109"/>
      <c r="IR10" s="109"/>
      <c r="IS10" s="109"/>
      <c r="IT10" s="109"/>
      <c r="IU10" s="109"/>
      <c r="IV10" s="109"/>
      <c r="IW10" s="109"/>
      <c r="IX10" s="109"/>
      <c r="IY10" s="109"/>
      <c r="IZ10" s="109"/>
      <c r="JA10" s="109"/>
      <c r="JB10" s="109"/>
      <c r="JC10" s="109"/>
      <c r="JD10" s="109"/>
      <c r="JE10" s="109"/>
      <c r="JF10" s="109"/>
      <c r="JG10" s="109"/>
      <c r="JH10" s="109"/>
      <c r="JI10" s="109"/>
      <c r="JJ10" s="109"/>
      <c r="JK10" s="109"/>
      <c r="JL10" s="109"/>
      <c r="JM10" s="109"/>
      <c r="JN10" s="109"/>
      <c r="JO10" s="109"/>
      <c r="JP10" s="109"/>
      <c r="JQ10" s="109"/>
      <c r="JR10" s="109"/>
      <c r="JS10" s="109"/>
      <c r="JU10" s="135" t="s">
        <v>25</v>
      </c>
      <c r="JV10" s="135"/>
      <c r="JW10" s="135"/>
      <c r="JX10" s="135"/>
      <c r="JY10" s="109"/>
      <c r="JZ10" s="109"/>
      <c r="KA10" s="109"/>
      <c r="KB10" s="109"/>
      <c r="KC10" s="109"/>
      <c r="KD10" s="109"/>
      <c r="KE10" s="109"/>
      <c r="KF10" s="109"/>
      <c r="KG10" s="109"/>
      <c r="KH10" s="109"/>
      <c r="KI10" s="109"/>
      <c r="KJ10" s="109"/>
      <c r="KK10" s="109"/>
      <c r="KL10" s="109"/>
      <c r="KM10" s="109"/>
      <c r="KN10" s="109"/>
      <c r="KO10" s="109"/>
      <c r="KP10" s="109"/>
      <c r="KQ10" s="109"/>
      <c r="KR10" s="109"/>
      <c r="KS10" s="109"/>
      <c r="KT10" s="109"/>
      <c r="KU10" s="109"/>
      <c r="KV10" s="109"/>
      <c r="KW10" s="109"/>
      <c r="KX10" s="109"/>
      <c r="KY10" s="109"/>
      <c r="KZ10" s="109"/>
      <c r="LA10" s="109"/>
      <c r="LB10" s="109"/>
      <c r="LD10" s="135" t="s">
        <v>25</v>
      </c>
      <c r="LE10" s="135"/>
      <c r="LF10" s="135"/>
      <c r="LG10" s="135"/>
      <c r="LH10" s="109"/>
      <c r="LI10" s="109"/>
      <c r="LJ10" s="109"/>
      <c r="LK10" s="109"/>
      <c r="LL10" s="109"/>
      <c r="LM10" s="109"/>
      <c r="LN10" s="109"/>
      <c r="LO10" s="109"/>
      <c r="LP10" s="109"/>
      <c r="LQ10" s="109"/>
      <c r="LR10" s="109"/>
      <c r="LS10" s="109"/>
      <c r="LT10" s="109"/>
      <c r="LU10" s="109"/>
      <c r="LV10" s="109"/>
      <c r="LW10" s="109"/>
      <c r="LX10" s="109"/>
      <c r="LY10" s="109"/>
      <c r="LZ10" s="109"/>
      <c r="MA10" s="109"/>
      <c r="MB10" s="109"/>
      <c r="MC10" s="109"/>
      <c r="MD10" s="109"/>
      <c r="ME10" s="109"/>
      <c r="MF10" s="109"/>
      <c r="MG10" s="109"/>
      <c r="MH10" s="109"/>
      <c r="MI10" s="109"/>
      <c r="MJ10" s="109"/>
      <c r="MK10" s="109"/>
    </row>
    <row r="11" spans="1:349" ht="15" customHeight="1">
      <c r="A11" s="140" t="s">
        <v>12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2"/>
      <c r="AJ11" s="140" t="s">
        <v>12</v>
      </c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2"/>
      <c r="BS11" s="140" t="s">
        <v>12</v>
      </c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2"/>
      <c r="DB11" s="140" t="s">
        <v>12</v>
      </c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K11" s="140" t="s">
        <v>12</v>
      </c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2"/>
      <c r="FT11" s="140" t="s">
        <v>12</v>
      </c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2"/>
      <c r="HC11" s="140" t="s">
        <v>12</v>
      </c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2"/>
      <c r="IL11" s="140" t="s">
        <v>12</v>
      </c>
      <c r="IM11" s="141"/>
      <c r="IN11" s="141"/>
      <c r="IO11" s="141"/>
      <c r="IP11" s="141"/>
      <c r="IQ11" s="141"/>
      <c r="IR11" s="141"/>
      <c r="IS11" s="141"/>
      <c r="IT11" s="141"/>
      <c r="IU11" s="141"/>
      <c r="IV11" s="141"/>
      <c r="IW11" s="141"/>
      <c r="IX11" s="141"/>
      <c r="IY11" s="141"/>
      <c r="IZ11" s="141"/>
      <c r="JA11" s="141"/>
      <c r="JB11" s="141"/>
      <c r="JC11" s="141"/>
      <c r="JD11" s="141"/>
      <c r="JE11" s="141"/>
      <c r="JF11" s="141"/>
      <c r="JG11" s="141"/>
      <c r="JH11" s="141"/>
      <c r="JI11" s="141"/>
      <c r="JJ11" s="141"/>
      <c r="JK11" s="141"/>
      <c r="JL11" s="141"/>
      <c r="JM11" s="141"/>
      <c r="JN11" s="141"/>
      <c r="JO11" s="141"/>
      <c r="JP11" s="141"/>
      <c r="JQ11" s="141"/>
      <c r="JR11" s="141"/>
      <c r="JS11" s="142"/>
      <c r="JU11" s="140" t="s">
        <v>12</v>
      </c>
      <c r="JV11" s="141"/>
      <c r="JW11" s="141"/>
      <c r="JX11" s="141"/>
      <c r="JY11" s="141"/>
      <c r="JZ11" s="141"/>
      <c r="KA11" s="141"/>
      <c r="KB11" s="141"/>
      <c r="KC11" s="141"/>
      <c r="KD11" s="141"/>
      <c r="KE11" s="141"/>
      <c r="KF11" s="141"/>
      <c r="KG11" s="141"/>
      <c r="KH11" s="141"/>
      <c r="KI11" s="141"/>
      <c r="KJ11" s="141"/>
      <c r="KK11" s="141"/>
      <c r="KL11" s="141"/>
      <c r="KM11" s="141"/>
      <c r="KN11" s="141"/>
      <c r="KO11" s="141"/>
      <c r="KP11" s="141"/>
      <c r="KQ11" s="141"/>
      <c r="KR11" s="141"/>
      <c r="KS11" s="141"/>
      <c r="KT11" s="141"/>
      <c r="KU11" s="141"/>
      <c r="KV11" s="141"/>
      <c r="KW11" s="141"/>
      <c r="KX11" s="141"/>
      <c r="KY11" s="141"/>
      <c r="KZ11" s="141"/>
      <c r="LA11" s="141"/>
      <c r="LB11" s="142"/>
      <c r="LD11" s="140" t="s">
        <v>12</v>
      </c>
      <c r="LE11" s="141"/>
      <c r="LF11" s="141"/>
      <c r="LG11" s="141"/>
      <c r="LH11" s="141"/>
      <c r="LI11" s="141"/>
      <c r="LJ11" s="141"/>
      <c r="LK11" s="141"/>
      <c r="LL11" s="141"/>
      <c r="LM11" s="141"/>
      <c r="LN11" s="141"/>
      <c r="LO11" s="141"/>
      <c r="LP11" s="141"/>
      <c r="LQ11" s="141"/>
      <c r="LR11" s="141"/>
      <c r="LS11" s="141"/>
      <c r="LT11" s="141"/>
      <c r="LU11" s="141"/>
      <c r="LV11" s="141"/>
      <c r="LW11" s="141"/>
      <c r="LX11" s="141"/>
      <c r="LY11" s="141"/>
      <c r="LZ11" s="141"/>
      <c r="MA11" s="141"/>
      <c r="MB11" s="141"/>
      <c r="MC11" s="141"/>
      <c r="MD11" s="141"/>
      <c r="ME11" s="141"/>
      <c r="MF11" s="141"/>
      <c r="MG11" s="141"/>
      <c r="MH11" s="141"/>
      <c r="MI11" s="141"/>
      <c r="MJ11" s="141"/>
      <c r="MK11" s="142"/>
    </row>
    <row r="12" spans="1:349">
      <c r="A12" s="110" t="s">
        <v>2</v>
      </c>
      <c r="B12" s="111"/>
      <c r="C12" s="111"/>
      <c r="D12" s="112"/>
      <c r="E12" s="110" t="s">
        <v>36</v>
      </c>
      <c r="F12" s="111"/>
      <c r="G12" s="111"/>
      <c r="H12" s="111"/>
      <c r="I12" s="111"/>
      <c r="J12" s="112"/>
      <c r="K12" s="110" t="s">
        <v>6</v>
      </c>
      <c r="L12" s="111"/>
      <c r="M12" s="111"/>
      <c r="N12" s="111"/>
      <c r="O12" s="111"/>
      <c r="P12" s="112"/>
      <c r="Q12" s="110" t="s">
        <v>39</v>
      </c>
      <c r="R12" s="111"/>
      <c r="S12" s="111"/>
      <c r="T12" s="111"/>
      <c r="U12" s="111"/>
      <c r="V12" s="112"/>
      <c r="W12" s="110" t="s">
        <v>3</v>
      </c>
      <c r="X12" s="111"/>
      <c r="Y12" s="111"/>
      <c r="Z12" s="111"/>
      <c r="AA12" s="111"/>
      <c r="AB12" s="112"/>
      <c r="AC12" s="110" t="s">
        <v>37</v>
      </c>
      <c r="AD12" s="111"/>
      <c r="AE12" s="111"/>
      <c r="AF12" s="111"/>
      <c r="AG12" s="111"/>
      <c r="AH12" s="139"/>
      <c r="AJ12" s="110" t="s">
        <v>2</v>
      </c>
      <c r="AK12" s="111"/>
      <c r="AL12" s="111"/>
      <c r="AM12" s="112"/>
      <c r="AN12" s="110" t="s">
        <v>36</v>
      </c>
      <c r="AO12" s="111"/>
      <c r="AP12" s="111"/>
      <c r="AQ12" s="111"/>
      <c r="AR12" s="111"/>
      <c r="AS12" s="112"/>
      <c r="AT12" s="110" t="s">
        <v>6</v>
      </c>
      <c r="AU12" s="111"/>
      <c r="AV12" s="111"/>
      <c r="AW12" s="111"/>
      <c r="AX12" s="111"/>
      <c r="AY12" s="112"/>
      <c r="AZ12" s="110" t="s">
        <v>39</v>
      </c>
      <c r="BA12" s="111"/>
      <c r="BB12" s="111"/>
      <c r="BC12" s="111"/>
      <c r="BD12" s="111"/>
      <c r="BE12" s="112"/>
      <c r="BF12" s="110" t="s">
        <v>3</v>
      </c>
      <c r="BG12" s="111"/>
      <c r="BH12" s="111"/>
      <c r="BI12" s="111"/>
      <c r="BJ12" s="111"/>
      <c r="BK12" s="112"/>
      <c r="BL12" s="110" t="s">
        <v>37</v>
      </c>
      <c r="BM12" s="111"/>
      <c r="BN12" s="111"/>
      <c r="BO12" s="111"/>
      <c r="BP12" s="111"/>
      <c r="BQ12" s="139"/>
      <c r="BS12" s="110" t="s">
        <v>2</v>
      </c>
      <c r="BT12" s="111"/>
      <c r="BU12" s="111"/>
      <c r="BV12" s="112"/>
      <c r="BW12" s="110" t="s">
        <v>36</v>
      </c>
      <c r="BX12" s="111"/>
      <c r="BY12" s="111"/>
      <c r="BZ12" s="111"/>
      <c r="CA12" s="111"/>
      <c r="CB12" s="112"/>
      <c r="CC12" s="110" t="s">
        <v>6</v>
      </c>
      <c r="CD12" s="111"/>
      <c r="CE12" s="111"/>
      <c r="CF12" s="111"/>
      <c r="CG12" s="111"/>
      <c r="CH12" s="112"/>
      <c r="CI12" s="110" t="s">
        <v>39</v>
      </c>
      <c r="CJ12" s="111"/>
      <c r="CK12" s="111"/>
      <c r="CL12" s="111"/>
      <c r="CM12" s="111"/>
      <c r="CN12" s="112"/>
      <c r="CO12" s="110" t="s">
        <v>3</v>
      </c>
      <c r="CP12" s="111"/>
      <c r="CQ12" s="111"/>
      <c r="CR12" s="111"/>
      <c r="CS12" s="111"/>
      <c r="CT12" s="112"/>
      <c r="CU12" s="110" t="s">
        <v>37</v>
      </c>
      <c r="CV12" s="111"/>
      <c r="CW12" s="111"/>
      <c r="CX12" s="111"/>
      <c r="CY12" s="111"/>
      <c r="CZ12" s="139"/>
      <c r="DB12" s="110" t="s">
        <v>2</v>
      </c>
      <c r="DC12" s="111"/>
      <c r="DD12" s="111"/>
      <c r="DE12" s="112"/>
      <c r="DF12" s="110" t="s">
        <v>36</v>
      </c>
      <c r="DG12" s="111"/>
      <c r="DH12" s="111"/>
      <c r="DI12" s="111"/>
      <c r="DJ12" s="111"/>
      <c r="DK12" s="112"/>
      <c r="DL12" s="110" t="s">
        <v>6</v>
      </c>
      <c r="DM12" s="111"/>
      <c r="DN12" s="111"/>
      <c r="DO12" s="111"/>
      <c r="DP12" s="111"/>
      <c r="DQ12" s="112"/>
      <c r="DR12" s="110" t="s">
        <v>39</v>
      </c>
      <c r="DS12" s="111"/>
      <c r="DT12" s="111"/>
      <c r="DU12" s="111"/>
      <c r="DV12" s="111"/>
      <c r="DW12" s="112"/>
      <c r="DX12" s="110" t="s">
        <v>3</v>
      </c>
      <c r="DY12" s="111"/>
      <c r="DZ12" s="111"/>
      <c r="EA12" s="111"/>
      <c r="EB12" s="111"/>
      <c r="EC12" s="112"/>
      <c r="ED12" s="110" t="s">
        <v>37</v>
      </c>
      <c r="EE12" s="111"/>
      <c r="EF12" s="111"/>
      <c r="EG12" s="111"/>
      <c r="EH12" s="111"/>
      <c r="EI12" s="139"/>
      <c r="EK12" s="110" t="s">
        <v>2</v>
      </c>
      <c r="EL12" s="111"/>
      <c r="EM12" s="111"/>
      <c r="EN12" s="112"/>
      <c r="EO12" s="110" t="s">
        <v>36</v>
      </c>
      <c r="EP12" s="111"/>
      <c r="EQ12" s="111"/>
      <c r="ER12" s="111"/>
      <c r="ES12" s="111"/>
      <c r="ET12" s="112"/>
      <c r="EU12" s="110" t="s">
        <v>6</v>
      </c>
      <c r="EV12" s="111"/>
      <c r="EW12" s="111"/>
      <c r="EX12" s="111"/>
      <c r="EY12" s="111"/>
      <c r="EZ12" s="112"/>
      <c r="FA12" s="110" t="s">
        <v>39</v>
      </c>
      <c r="FB12" s="111"/>
      <c r="FC12" s="111"/>
      <c r="FD12" s="111"/>
      <c r="FE12" s="111"/>
      <c r="FF12" s="112"/>
      <c r="FG12" s="110" t="s">
        <v>3</v>
      </c>
      <c r="FH12" s="111"/>
      <c r="FI12" s="111"/>
      <c r="FJ12" s="111"/>
      <c r="FK12" s="111"/>
      <c r="FL12" s="112"/>
      <c r="FM12" s="110" t="s">
        <v>37</v>
      </c>
      <c r="FN12" s="111"/>
      <c r="FO12" s="111"/>
      <c r="FP12" s="111"/>
      <c r="FQ12" s="111"/>
      <c r="FR12" s="139"/>
      <c r="FT12" s="110" t="s">
        <v>2</v>
      </c>
      <c r="FU12" s="111"/>
      <c r="FV12" s="111"/>
      <c r="FW12" s="112"/>
      <c r="FX12" s="110" t="s">
        <v>36</v>
      </c>
      <c r="FY12" s="111"/>
      <c r="FZ12" s="111"/>
      <c r="GA12" s="111"/>
      <c r="GB12" s="111"/>
      <c r="GC12" s="112"/>
      <c r="GD12" s="110" t="s">
        <v>6</v>
      </c>
      <c r="GE12" s="111"/>
      <c r="GF12" s="111"/>
      <c r="GG12" s="111"/>
      <c r="GH12" s="111"/>
      <c r="GI12" s="112"/>
      <c r="GJ12" s="110" t="s">
        <v>39</v>
      </c>
      <c r="GK12" s="111"/>
      <c r="GL12" s="111"/>
      <c r="GM12" s="111"/>
      <c r="GN12" s="111"/>
      <c r="GO12" s="112"/>
      <c r="GP12" s="110" t="s">
        <v>3</v>
      </c>
      <c r="GQ12" s="111"/>
      <c r="GR12" s="111"/>
      <c r="GS12" s="111"/>
      <c r="GT12" s="111"/>
      <c r="GU12" s="112"/>
      <c r="GV12" s="110" t="s">
        <v>37</v>
      </c>
      <c r="GW12" s="111"/>
      <c r="GX12" s="111"/>
      <c r="GY12" s="111"/>
      <c r="GZ12" s="111"/>
      <c r="HA12" s="139"/>
      <c r="HC12" s="110" t="s">
        <v>2</v>
      </c>
      <c r="HD12" s="111"/>
      <c r="HE12" s="111"/>
      <c r="HF12" s="112"/>
      <c r="HG12" s="110" t="s">
        <v>36</v>
      </c>
      <c r="HH12" s="111"/>
      <c r="HI12" s="111"/>
      <c r="HJ12" s="111"/>
      <c r="HK12" s="111"/>
      <c r="HL12" s="112"/>
      <c r="HM12" s="110" t="s">
        <v>6</v>
      </c>
      <c r="HN12" s="111"/>
      <c r="HO12" s="111"/>
      <c r="HP12" s="111"/>
      <c r="HQ12" s="111"/>
      <c r="HR12" s="112"/>
      <c r="HS12" s="110" t="s">
        <v>39</v>
      </c>
      <c r="HT12" s="111"/>
      <c r="HU12" s="111"/>
      <c r="HV12" s="111"/>
      <c r="HW12" s="111"/>
      <c r="HX12" s="112"/>
      <c r="HY12" s="110" t="s">
        <v>3</v>
      </c>
      <c r="HZ12" s="111"/>
      <c r="IA12" s="111"/>
      <c r="IB12" s="111"/>
      <c r="IC12" s="111"/>
      <c r="ID12" s="112"/>
      <c r="IE12" s="110" t="s">
        <v>37</v>
      </c>
      <c r="IF12" s="111"/>
      <c r="IG12" s="111"/>
      <c r="IH12" s="111"/>
      <c r="II12" s="111"/>
      <c r="IJ12" s="139"/>
      <c r="IL12" s="110" t="s">
        <v>2</v>
      </c>
      <c r="IM12" s="111"/>
      <c r="IN12" s="111"/>
      <c r="IO12" s="112"/>
      <c r="IP12" s="110" t="s">
        <v>36</v>
      </c>
      <c r="IQ12" s="111"/>
      <c r="IR12" s="111"/>
      <c r="IS12" s="111"/>
      <c r="IT12" s="111"/>
      <c r="IU12" s="112"/>
      <c r="IV12" s="110" t="s">
        <v>6</v>
      </c>
      <c r="IW12" s="111"/>
      <c r="IX12" s="111"/>
      <c r="IY12" s="111"/>
      <c r="IZ12" s="111"/>
      <c r="JA12" s="112"/>
      <c r="JB12" s="110" t="s">
        <v>39</v>
      </c>
      <c r="JC12" s="111"/>
      <c r="JD12" s="111"/>
      <c r="JE12" s="111"/>
      <c r="JF12" s="111"/>
      <c r="JG12" s="112"/>
      <c r="JH12" s="110" t="s">
        <v>3</v>
      </c>
      <c r="JI12" s="111"/>
      <c r="JJ12" s="111"/>
      <c r="JK12" s="111"/>
      <c r="JL12" s="111"/>
      <c r="JM12" s="112"/>
      <c r="JN12" s="110" t="s">
        <v>37</v>
      </c>
      <c r="JO12" s="111"/>
      <c r="JP12" s="111"/>
      <c r="JQ12" s="111"/>
      <c r="JR12" s="111"/>
      <c r="JS12" s="139"/>
      <c r="JU12" s="110" t="s">
        <v>2</v>
      </c>
      <c r="JV12" s="111"/>
      <c r="JW12" s="111"/>
      <c r="JX12" s="112"/>
      <c r="JY12" s="110" t="s">
        <v>36</v>
      </c>
      <c r="JZ12" s="111"/>
      <c r="KA12" s="111"/>
      <c r="KB12" s="111"/>
      <c r="KC12" s="111"/>
      <c r="KD12" s="112"/>
      <c r="KE12" s="110" t="s">
        <v>6</v>
      </c>
      <c r="KF12" s="111"/>
      <c r="KG12" s="111"/>
      <c r="KH12" s="111"/>
      <c r="KI12" s="111"/>
      <c r="KJ12" s="112"/>
      <c r="KK12" s="110" t="s">
        <v>39</v>
      </c>
      <c r="KL12" s="111"/>
      <c r="KM12" s="111"/>
      <c r="KN12" s="111"/>
      <c r="KO12" s="111"/>
      <c r="KP12" s="112"/>
      <c r="KQ12" s="110" t="s">
        <v>3</v>
      </c>
      <c r="KR12" s="111"/>
      <c r="KS12" s="111"/>
      <c r="KT12" s="111"/>
      <c r="KU12" s="111"/>
      <c r="KV12" s="112"/>
      <c r="KW12" s="110" t="s">
        <v>37</v>
      </c>
      <c r="KX12" s="111"/>
      <c r="KY12" s="111"/>
      <c r="KZ12" s="111"/>
      <c r="LA12" s="111"/>
      <c r="LB12" s="139"/>
      <c r="LD12" s="110" t="s">
        <v>2</v>
      </c>
      <c r="LE12" s="111"/>
      <c r="LF12" s="111"/>
      <c r="LG12" s="112"/>
      <c r="LH12" s="110" t="s">
        <v>36</v>
      </c>
      <c r="LI12" s="111"/>
      <c r="LJ12" s="111"/>
      <c r="LK12" s="111"/>
      <c r="LL12" s="111"/>
      <c r="LM12" s="112"/>
      <c r="LN12" s="110" t="s">
        <v>6</v>
      </c>
      <c r="LO12" s="111"/>
      <c r="LP12" s="111"/>
      <c r="LQ12" s="111"/>
      <c r="LR12" s="111"/>
      <c r="LS12" s="112"/>
      <c r="LT12" s="110" t="s">
        <v>39</v>
      </c>
      <c r="LU12" s="111"/>
      <c r="LV12" s="111"/>
      <c r="LW12" s="111"/>
      <c r="LX12" s="111"/>
      <c r="LY12" s="112"/>
      <c r="LZ12" s="110" t="s">
        <v>3</v>
      </c>
      <c r="MA12" s="111"/>
      <c r="MB12" s="111"/>
      <c r="MC12" s="111"/>
      <c r="MD12" s="111"/>
      <c r="ME12" s="112"/>
      <c r="MF12" s="110" t="s">
        <v>37</v>
      </c>
      <c r="MG12" s="111"/>
      <c r="MH12" s="111"/>
      <c r="MI12" s="111"/>
      <c r="MJ12" s="111"/>
      <c r="MK12" s="139"/>
    </row>
    <row r="13" spans="1:349">
      <c r="A13" s="118" t="s">
        <v>40</v>
      </c>
      <c r="B13" s="119"/>
      <c r="C13" s="119"/>
      <c r="D13" s="120"/>
      <c r="E13" s="106">
        <v>0</v>
      </c>
      <c r="F13" s="107"/>
      <c r="G13" s="107"/>
      <c r="H13" s="107"/>
      <c r="I13" s="107"/>
      <c r="J13" s="108"/>
      <c r="K13" s="106">
        <v>1427798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1188767.53</v>
      </c>
      <c r="X13" s="107"/>
      <c r="Y13" s="107"/>
      <c r="Z13" s="107"/>
      <c r="AA13" s="107"/>
      <c r="AB13" s="108"/>
      <c r="AC13" s="106">
        <v>31737.05</v>
      </c>
      <c r="AD13" s="107"/>
      <c r="AE13" s="107"/>
      <c r="AF13" s="107"/>
      <c r="AG13" s="107"/>
      <c r="AH13" s="108"/>
      <c r="AJ13" s="118" t="s">
        <v>40</v>
      </c>
      <c r="AK13" s="119"/>
      <c r="AL13" s="119"/>
      <c r="AM13" s="120"/>
      <c r="AN13" s="106">
        <v>0</v>
      </c>
      <c r="AO13" s="107"/>
      <c r="AP13" s="107"/>
      <c r="AQ13" s="107"/>
      <c r="AR13" s="107"/>
      <c r="AS13" s="108"/>
      <c r="AT13" s="106">
        <v>253164.56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403700.42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18" t="s">
        <v>40</v>
      </c>
      <c r="BT13" s="119"/>
      <c r="BU13" s="119"/>
      <c r="BV13" s="120"/>
      <c r="BW13" s="106">
        <v>0</v>
      </c>
      <c r="BX13" s="107"/>
      <c r="BY13" s="107"/>
      <c r="BZ13" s="107"/>
      <c r="CA13" s="107"/>
      <c r="CB13" s="108"/>
      <c r="CC13" s="106">
        <v>0</v>
      </c>
      <c r="CD13" s="107"/>
      <c r="CE13" s="107"/>
      <c r="CF13" s="107"/>
      <c r="CG13" s="107"/>
      <c r="CH13" s="108"/>
      <c r="CI13" s="106">
        <v>0</v>
      </c>
      <c r="CJ13" s="107"/>
      <c r="CK13" s="107"/>
      <c r="CL13" s="107"/>
      <c r="CM13" s="107"/>
      <c r="CN13" s="108"/>
      <c r="CO13" s="106">
        <v>0</v>
      </c>
      <c r="CP13" s="107"/>
      <c r="CQ13" s="107"/>
      <c r="CR13" s="107"/>
      <c r="CS13" s="107"/>
      <c r="CT13" s="108"/>
      <c r="CU13" s="106">
        <v>0</v>
      </c>
      <c r="CV13" s="107"/>
      <c r="CW13" s="107"/>
      <c r="CX13" s="107"/>
      <c r="CY13" s="107"/>
      <c r="CZ13" s="108"/>
      <c r="DB13" s="118" t="s">
        <v>40</v>
      </c>
      <c r="DC13" s="119"/>
      <c r="DD13" s="119"/>
      <c r="DE13" s="120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18" t="s">
        <v>40</v>
      </c>
      <c r="EL13" s="119"/>
      <c r="EM13" s="119"/>
      <c r="EN13" s="120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18" t="s">
        <v>40</v>
      </c>
      <c r="FU13" s="119"/>
      <c r="FV13" s="119"/>
      <c r="FW13" s="120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18" t="s">
        <v>40</v>
      </c>
      <c r="HD13" s="119"/>
      <c r="HE13" s="119"/>
      <c r="HF13" s="120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18" t="s">
        <v>40</v>
      </c>
      <c r="IM13" s="119"/>
      <c r="IN13" s="119"/>
      <c r="IO13" s="120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18" t="s">
        <v>40</v>
      </c>
      <c r="JV13" s="119"/>
      <c r="JW13" s="119"/>
      <c r="JX13" s="120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18" t="s">
        <v>40</v>
      </c>
      <c r="LE13" s="119"/>
      <c r="LF13" s="119"/>
      <c r="LG13" s="120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>
      <c r="A14" s="118" t="s">
        <v>41</v>
      </c>
      <c r="B14" s="119"/>
      <c r="C14" s="119"/>
      <c r="D14" s="120"/>
      <c r="E14" s="106"/>
      <c r="F14" s="107"/>
      <c r="G14" s="107"/>
      <c r="H14" s="107"/>
      <c r="I14" s="107"/>
      <c r="J14" s="108"/>
      <c r="K14" s="106"/>
      <c r="L14" s="107"/>
      <c r="M14" s="107"/>
      <c r="N14" s="107"/>
      <c r="O14" s="107"/>
      <c r="P14" s="108"/>
      <c r="Q14" s="106"/>
      <c r="R14" s="107"/>
      <c r="S14" s="107"/>
      <c r="T14" s="107"/>
      <c r="U14" s="107"/>
      <c r="V14" s="108"/>
      <c r="W14" s="106"/>
      <c r="X14" s="107"/>
      <c r="Y14" s="107"/>
      <c r="Z14" s="107"/>
      <c r="AA14" s="107"/>
      <c r="AB14" s="108"/>
      <c r="AC14" s="106"/>
      <c r="AD14" s="107"/>
      <c r="AE14" s="107"/>
      <c r="AF14" s="107"/>
      <c r="AG14" s="107"/>
      <c r="AH14" s="108"/>
      <c r="AJ14" s="118" t="s">
        <v>41</v>
      </c>
      <c r="AK14" s="119"/>
      <c r="AL14" s="119"/>
      <c r="AM14" s="120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18" t="s">
        <v>41</v>
      </c>
      <c r="BT14" s="119"/>
      <c r="BU14" s="119"/>
      <c r="BV14" s="120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18" t="s">
        <v>41</v>
      </c>
      <c r="DC14" s="119"/>
      <c r="DD14" s="119"/>
      <c r="DE14" s="120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18" t="s">
        <v>41</v>
      </c>
      <c r="EL14" s="119"/>
      <c r="EM14" s="119"/>
      <c r="EN14" s="120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18" t="s">
        <v>41</v>
      </c>
      <c r="FU14" s="119"/>
      <c r="FV14" s="119"/>
      <c r="FW14" s="120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18" t="s">
        <v>41</v>
      </c>
      <c r="HD14" s="119"/>
      <c r="HE14" s="119"/>
      <c r="HF14" s="120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18" t="s">
        <v>41</v>
      </c>
      <c r="IM14" s="119"/>
      <c r="IN14" s="119"/>
      <c r="IO14" s="120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18" t="s">
        <v>41</v>
      </c>
      <c r="JV14" s="119"/>
      <c r="JW14" s="119"/>
      <c r="JX14" s="120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18" t="s">
        <v>41</v>
      </c>
      <c r="LE14" s="119"/>
      <c r="LF14" s="119"/>
      <c r="LG14" s="120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>
      <c r="A15" s="118" t="s">
        <v>42</v>
      </c>
      <c r="B15" s="119"/>
      <c r="C15" s="119"/>
      <c r="D15" s="120"/>
      <c r="E15" s="106"/>
      <c r="F15" s="107"/>
      <c r="G15" s="107"/>
      <c r="H15" s="107"/>
      <c r="I15" s="107"/>
      <c r="J15" s="108"/>
      <c r="K15" s="106"/>
      <c r="L15" s="107"/>
      <c r="M15" s="107"/>
      <c r="N15" s="107"/>
      <c r="O15" s="107"/>
      <c r="P15" s="108"/>
      <c r="Q15" s="106"/>
      <c r="R15" s="107"/>
      <c r="S15" s="107"/>
      <c r="T15" s="107"/>
      <c r="U15" s="107"/>
      <c r="V15" s="108"/>
      <c r="W15" s="106"/>
      <c r="X15" s="107"/>
      <c r="Y15" s="107"/>
      <c r="Z15" s="107"/>
      <c r="AA15" s="107"/>
      <c r="AB15" s="108"/>
      <c r="AC15" s="106"/>
      <c r="AD15" s="107"/>
      <c r="AE15" s="107"/>
      <c r="AF15" s="107"/>
      <c r="AG15" s="107"/>
      <c r="AH15" s="108"/>
      <c r="AJ15" s="118" t="s">
        <v>42</v>
      </c>
      <c r="AK15" s="119"/>
      <c r="AL15" s="119"/>
      <c r="AM15" s="120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18" t="s">
        <v>42</v>
      </c>
      <c r="BT15" s="119"/>
      <c r="BU15" s="119"/>
      <c r="BV15" s="120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18" t="s">
        <v>42</v>
      </c>
      <c r="DC15" s="119"/>
      <c r="DD15" s="119"/>
      <c r="DE15" s="120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18" t="s">
        <v>42</v>
      </c>
      <c r="EL15" s="119"/>
      <c r="EM15" s="119"/>
      <c r="EN15" s="120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18" t="s">
        <v>42</v>
      </c>
      <c r="FU15" s="119"/>
      <c r="FV15" s="119"/>
      <c r="FW15" s="120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18" t="s">
        <v>42</v>
      </c>
      <c r="HD15" s="119"/>
      <c r="HE15" s="119"/>
      <c r="HF15" s="120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18" t="s">
        <v>42</v>
      </c>
      <c r="IM15" s="119"/>
      <c r="IN15" s="119"/>
      <c r="IO15" s="120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18" t="s">
        <v>42</v>
      </c>
      <c r="JV15" s="119"/>
      <c r="JW15" s="119"/>
      <c r="JX15" s="120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18" t="s">
        <v>42</v>
      </c>
      <c r="LE15" s="119"/>
      <c r="LF15" s="119"/>
      <c r="LG15" s="120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>
      <c r="A16" s="118" t="s">
        <v>43</v>
      </c>
      <c r="B16" s="119"/>
      <c r="C16" s="119"/>
      <c r="D16" s="120"/>
      <c r="E16" s="106"/>
      <c r="F16" s="107"/>
      <c r="G16" s="107"/>
      <c r="H16" s="107"/>
      <c r="I16" s="107"/>
      <c r="J16" s="108"/>
      <c r="K16" s="106"/>
      <c r="L16" s="107"/>
      <c r="M16" s="107"/>
      <c r="N16" s="107"/>
      <c r="O16" s="107"/>
      <c r="P16" s="108"/>
      <c r="Q16" s="106"/>
      <c r="R16" s="107"/>
      <c r="S16" s="107"/>
      <c r="T16" s="107"/>
      <c r="U16" s="107"/>
      <c r="V16" s="108"/>
      <c r="W16" s="106"/>
      <c r="X16" s="107"/>
      <c r="Y16" s="107"/>
      <c r="Z16" s="107"/>
      <c r="AA16" s="107"/>
      <c r="AB16" s="108"/>
      <c r="AC16" s="106"/>
      <c r="AD16" s="107"/>
      <c r="AE16" s="107"/>
      <c r="AF16" s="107"/>
      <c r="AG16" s="107"/>
      <c r="AH16" s="108"/>
      <c r="AJ16" s="118" t="s">
        <v>43</v>
      </c>
      <c r="AK16" s="119"/>
      <c r="AL16" s="119"/>
      <c r="AM16" s="120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18" t="s">
        <v>43</v>
      </c>
      <c r="BT16" s="119"/>
      <c r="BU16" s="119"/>
      <c r="BV16" s="120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18" t="s">
        <v>43</v>
      </c>
      <c r="DC16" s="119"/>
      <c r="DD16" s="119"/>
      <c r="DE16" s="120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18" t="s">
        <v>43</v>
      </c>
      <c r="EL16" s="119"/>
      <c r="EM16" s="119"/>
      <c r="EN16" s="120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18" t="s">
        <v>43</v>
      </c>
      <c r="FU16" s="119"/>
      <c r="FV16" s="119"/>
      <c r="FW16" s="120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18" t="s">
        <v>43</v>
      </c>
      <c r="HD16" s="119"/>
      <c r="HE16" s="119"/>
      <c r="HF16" s="120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18" t="s">
        <v>43</v>
      </c>
      <c r="IM16" s="119"/>
      <c r="IN16" s="119"/>
      <c r="IO16" s="120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18" t="s">
        <v>43</v>
      </c>
      <c r="JV16" s="119"/>
      <c r="JW16" s="119"/>
      <c r="JX16" s="120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18" t="s">
        <v>43</v>
      </c>
      <c r="LE16" s="119"/>
      <c r="LF16" s="119"/>
      <c r="LG16" s="120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>
      <c r="A17" s="118" t="s">
        <v>44</v>
      </c>
      <c r="B17" s="119"/>
      <c r="C17" s="119"/>
      <c r="D17" s="120"/>
      <c r="E17" s="106"/>
      <c r="F17" s="107"/>
      <c r="G17" s="107"/>
      <c r="H17" s="107"/>
      <c r="I17" s="107"/>
      <c r="J17" s="108"/>
      <c r="K17" s="106"/>
      <c r="L17" s="107"/>
      <c r="M17" s="107"/>
      <c r="N17" s="107"/>
      <c r="O17" s="107"/>
      <c r="P17" s="108"/>
      <c r="Q17" s="106"/>
      <c r="R17" s="107"/>
      <c r="S17" s="107"/>
      <c r="T17" s="107"/>
      <c r="U17" s="107"/>
      <c r="V17" s="108"/>
      <c r="W17" s="106"/>
      <c r="X17" s="107"/>
      <c r="Y17" s="107"/>
      <c r="Z17" s="107"/>
      <c r="AA17" s="107"/>
      <c r="AB17" s="108"/>
      <c r="AC17" s="106"/>
      <c r="AD17" s="107"/>
      <c r="AE17" s="107"/>
      <c r="AF17" s="107"/>
      <c r="AG17" s="107"/>
      <c r="AH17" s="108"/>
      <c r="AJ17" s="118" t="s">
        <v>44</v>
      </c>
      <c r="AK17" s="119"/>
      <c r="AL17" s="119"/>
      <c r="AM17" s="120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18" t="s">
        <v>44</v>
      </c>
      <c r="BT17" s="119"/>
      <c r="BU17" s="119"/>
      <c r="BV17" s="120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18" t="s">
        <v>44</v>
      </c>
      <c r="DC17" s="119"/>
      <c r="DD17" s="119"/>
      <c r="DE17" s="120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18" t="s">
        <v>44</v>
      </c>
      <c r="EL17" s="119"/>
      <c r="EM17" s="119"/>
      <c r="EN17" s="120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18" t="s">
        <v>44</v>
      </c>
      <c r="FU17" s="119"/>
      <c r="FV17" s="119"/>
      <c r="FW17" s="120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18" t="s">
        <v>44</v>
      </c>
      <c r="HD17" s="119"/>
      <c r="HE17" s="119"/>
      <c r="HF17" s="120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18" t="s">
        <v>44</v>
      </c>
      <c r="IM17" s="119"/>
      <c r="IN17" s="119"/>
      <c r="IO17" s="120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18" t="s">
        <v>44</v>
      </c>
      <c r="JV17" s="119"/>
      <c r="JW17" s="119"/>
      <c r="JX17" s="120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18" t="s">
        <v>44</v>
      </c>
      <c r="LE17" s="119"/>
      <c r="LF17" s="119"/>
      <c r="LG17" s="120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>
      <c r="A18" s="118" t="s">
        <v>45</v>
      </c>
      <c r="B18" s="119"/>
      <c r="C18" s="119"/>
      <c r="D18" s="120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18" t="s">
        <v>45</v>
      </c>
      <c r="AK18" s="119"/>
      <c r="AL18" s="119"/>
      <c r="AM18" s="120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18" t="s">
        <v>45</v>
      </c>
      <c r="BT18" s="119"/>
      <c r="BU18" s="119"/>
      <c r="BV18" s="120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18" t="s">
        <v>45</v>
      </c>
      <c r="DC18" s="119"/>
      <c r="DD18" s="119"/>
      <c r="DE18" s="120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18" t="s">
        <v>45</v>
      </c>
      <c r="EL18" s="119"/>
      <c r="EM18" s="119"/>
      <c r="EN18" s="120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18" t="s">
        <v>45</v>
      </c>
      <c r="FU18" s="119"/>
      <c r="FV18" s="119"/>
      <c r="FW18" s="120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18" t="s">
        <v>45</v>
      </c>
      <c r="HD18" s="119"/>
      <c r="HE18" s="119"/>
      <c r="HF18" s="120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18" t="s">
        <v>45</v>
      </c>
      <c r="IM18" s="119"/>
      <c r="IN18" s="119"/>
      <c r="IO18" s="120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18" t="s">
        <v>45</v>
      </c>
      <c r="JV18" s="119"/>
      <c r="JW18" s="119"/>
      <c r="JX18" s="120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18" t="s">
        <v>45</v>
      </c>
      <c r="LE18" s="119"/>
      <c r="LF18" s="119"/>
      <c r="LG18" s="120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>
      <c r="A19" s="118" t="s">
        <v>46</v>
      </c>
      <c r="B19" s="119"/>
      <c r="C19" s="119"/>
      <c r="D19" s="120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18" t="s">
        <v>46</v>
      </c>
      <c r="AK19" s="119"/>
      <c r="AL19" s="119"/>
      <c r="AM19" s="120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18" t="s">
        <v>46</v>
      </c>
      <c r="BT19" s="119"/>
      <c r="BU19" s="119"/>
      <c r="BV19" s="120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18" t="s">
        <v>46</v>
      </c>
      <c r="DC19" s="119"/>
      <c r="DD19" s="119"/>
      <c r="DE19" s="120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18" t="s">
        <v>46</v>
      </c>
      <c r="EL19" s="119"/>
      <c r="EM19" s="119"/>
      <c r="EN19" s="120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18" t="s">
        <v>46</v>
      </c>
      <c r="FU19" s="119"/>
      <c r="FV19" s="119"/>
      <c r="FW19" s="120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18" t="s">
        <v>46</v>
      </c>
      <c r="HD19" s="119"/>
      <c r="HE19" s="119"/>
      <c r="HF19" s="120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18" t="s">
        <v>46</v>
      </c>
      <c r="IM19" s="119"/>
      <c r="IN19" s="119"/>
      <c r="IO19" s="120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18" t="s">
        <v>46</v>
      </c>
      <c r="JV19" s="119"/>
      <c r="JW19" s="119"/>
      <c r="JX19" s="120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18" t="s">
        <v>46</v>
      </c>
      <c r="LE19" s="119"/>
      <c r="LF19" s="119"/>
      <c r="LG19" s="120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>
      <c r="A20" s="118" t="s">
        <v>47</v>
      </c>
      <c r="B20" s="119"/>
      <c r="C20" s="119"/>
      <c r="D20" s="120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18" t="s">
        <v>47</v>
      </c>
      <c r="AK20" s="119"/>
      <c r="AL20" s="119"/>
      <c r="AM20" s="120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18" t="s">
        <v>47</v>
      </c>
      <c r="BT20" s="119"/>
      <c r="BU20" s="119"/>
      <c r="BV20" s="120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18" t="s">
        <v>47</v>
      </c>
      <c r="DC20" s="119"/>
      <c r="DD20" s="119"/>
      <c r="DE20" s="120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18" t="s">
        <v>47</v>
      </c>
      <c r="EL20" s="119"/>
      <c r="EM20" s="119"/>
      <c r="EN20" s="120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18" t="s">
        <v>47</v>
      </c>
      <c r="FU20" s="119"/>
      <c r="FV20" s="119"/>
      <c r="FW20" s="120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18" t="s">
        <v>47</v>
      </c>
      <c r="HD20" s="119"/>
      <c r="HE20" s="119"/>
      <c r="HF20" s="120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18" t="s">
        <v>47</v>
      </c>
      <c r="IM20" s="119"/>
      <c r="IN20" s="119"/>
      <c r="IO20" s="120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18" t="s">
        <v>47</v>
      </c>
      <c r="JV20" s="119"/>
      <c r="JW20" s="119"/>
      <c r="JX20" s="120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18" t="s">
        <v>47</v>
      </c>
      <c r="LE20" s="119"/>
      <c r="LF20" s="119"/>
      <c r="LG20" s="120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>
      <c r="A21" s="118" t="s">
        <v>48</v>
      </c>
      <c r="B21" s="119"/>
      <c r="C21" s="119"/>
      <c r="D21" s="120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18" t="s">
        <v>48</v>
      </c>
      <c r="AK21" s="119"/>
      <c r="AL21" s="119"/>
      <c r="AM21" s="120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18" t="s">
        <v>48</v>
      </c>
      <c r="BT21" s="119"/>
      <c r="BU21" s="119"/>
      <c r="BV21" s="120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18" t="s">
        <v>48</v>
      </c>
      <c r="DC21" s="119"/>
      <c r="DD21" s="119"/>
      <c r="DE21" s="120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18" t="s">
        <v>48</v>
      </c>
      <c r="EL21" s="119"/>
      <c r="EM21" s="119"/>
      <c r="EN21" s="120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18" t="s">
        <v>48</v>
      </c>
      <c r="FU21" s="119"/>
      <c r="FV21" s="119"/>
      <c r="FW21" s="120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18" t="s">
        <v>48</v>
      </c>
      <c r="HD21" s="119"/>
      <c r="HE21" s="119"/>
      <c r="HF21" s="120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18" t="s">
        <v>48</v>
      </c>
      <c r="IM21" s="119"/>
      <c r="IN21" s="119"/>
      <c r="IO21" s="120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18" t="s">
        <v>48</v>
      </c>
      <c r="JV21" s="119"/>
      <c r="JW21" s="119"/>
      <c r="JX21" s="120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18" t="s">
        <v>48</v>
      </c>
      <c r="LE21" s="119"/>
      <c r="LF21" s="119"/>
      <c r="LG21" s="120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>
      <c r="A22" s="118" t="s">
        <v>49</v>
      </c>
      <c r="B22" s="119"/>
      <c r="C22" s="119"/>
      <c r="D22" s="120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18" t="s">
        <v>49</v>
      </c>
      <c r="AK22" s="119"/>
      <c r="AL22" s="119"/>
      <c r="AM22" s="120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18" t="s">
        <v>49</v>
      </c>
      <c r="BT22" s="119"/>
      <c r="BU22" s="119"/>
      <c r="BV22" s="120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18" t="s">
        <v>49</v>
      </c>
      <c r="DC22" s="119"/>
      <c r="DD22" s="119"/>
      <c r="DE22" s="120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18" t="s">
        <v>49</v>
      </c>
      <c r="EL22" s="119"/>
      <c r="EM22" s="119"/>
      <c r="EN22" s="120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18" t="s">
        <v>49</v>
      </c>
      <c r="FU22" s="119"/>
      <c r="FV22" s="119"/>
      <c r="FW22" s="120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18" t="s">
        <v>49</v>
      </c>
      <c r="HD22" s="119"/>
      <c r="HE22" s="119"/>
      <c r="HF22" s="120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18" t="s">
        <v>49</v>
      </c>
      <c r="IM22" s="119"/>
      <c r="IN22" s="119"/>
      <c r="IO22" s="120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18" t="s">
        <v>49</v>
      </c>
      <c r="JV22" s="119"/>
      <c r="JW22" s="119"/>
      <c r="JX22" s="120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18" t="s">
        <v>49</v>
      </c>
      <c r="LE22" s="119"/>
      <c r="LF22" s="119"/>
      <c r="LG22" s="120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>
      <c r="A23" s="118" t="s">
        <v>50</v>
      </c>
      <c r="B23" s="119"/>
      <c r="C23" s="119"/>
      <c r="D23" s="120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18" t="s">
        <v>50</v>
      </c>
      <c r="AK23" s="119"/>
      <c r="AL23" s="119"/>
      <c r="AM23" s="120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18" t="s">
        <v>50</v>
      </c>
      <c r="BT23" s="119"/>
      <c r="BU23" s="119"/>
      <c r="BV23" s="120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18" t="s">
        <v>50</v>
      </c>
      <c r="DC23" s="119"/>
      <c r="DD23" s="119"/>
      <c r="DE23" s="120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18" t="s">
        <v>50</v>
      </c>
      <c r="EL23" s="119"/>
      <c r="EM23" s="119"/>
      <c r="EN23" s="120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18" t="s">
        <v>50</v>
      </c>
      <c r="FU23" s="119"/>
      <c r="FV23" s="119"/>
      <c r="FW23" s="120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18" t="s">
        <v>50</v>
      </c>
      <c r="HD23" s="119"/>
      <c r="HE23" s="119"/>
      <c r="HF23" s="120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18" t="s">
        <v>50</v>
      </c>
      <c r="IM23" s="119"/>
      <c r="IN23" s="119"/>
      <c r="IO23" s="120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18" t="s">
        <v>50</v>
      </c>
      <c r="JV23" s="119"/>
      <c r="JW23" s="119"/>
      <c r="JX23" s="120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18" t="s">
        <v>50</v>
      </c>
      <c r="LE23" s="119"/>
      <c r="LF23" s="119"/>
      <c r="LG23" s="120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>
      <c r="A24" s="118" t="s">
        <v>51</v>
      </c>
      <c r="B24" s="119"/>
      <c r="C24" s="119"/>
      <c r="D24" s="120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18" t="s">
        <v>51</v>
      </c>
      <c r="AK24" s="119"/>
      <c r="AL24" s="119"/>
      <c r="AM24" s="120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18" t="s">
        <v>51</v>
      </c>
      <c r="BT24" s="119"/>
      <c r="BU24" s="119"/>
      <c r="BV24" s="120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18" t="s">
        <v>51</v>
      </c>
      <c r="DC24" s="119"/>
      <c r="DD24" s="119"/>
      <c r="DE24" s="120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18" t="s">
        <v>51</v>
      </c>
      <c r="EL24" s="119"/>
      <c r="EM24" s="119"/>
      <c r="EN24" s="120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18" t="s">
        <v>51</v>
      </c>
      <c r="FU24" s="119"/>
      <c r="FV24" s="119"/>
      <c r="FW24" s="120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18" t="s">
        <v>51</v>
      </c>
      <c r="HD24" s="119"/>
      <c r="HE24" s="119"/>
      <c r="HF24" s="120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18" t="s">
        <v>51</v>
      </c>
      <c r="IM24" s="119"/>
      <c r="IN24" s="119"/>
      <c r="IO24" s="120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18" t="s">
        <v>51</v>
      </c>
      <c r="JV24" s="119"/>
      <c r="JW24" s="119"/>
      <c r="JX24" s="120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18" t="s">
        <v>51</v>
      </c>
      <c r="LE24" s="119"/>
      <c r="LF24" s="119"/>
      <c r="LG24" s="120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>
      <c r="A25" s="113" t="s">
        <v>4</v>
      </c>
      <c r="B25" s="113"/>
      <c r="C25" s="113"/>
      <c r="D25" s="113"/>
      <c r="E25" s="84">
        <f>SUM(E13:J24)</f>
        <v>0</v>
      </c>
      <c r="F25" s="85"/>
      <c r="G25" s="85"/>
      <c r="H25" s="85"/>
      <c r="I25" s="85"/>
      <c r="J25" s="86"/>
      <c r="K25" s="84">
        <f>SUM(K13:P24)</f>
        <v>1427798</v>
      </c>
      <c r="L25" s="85"/>
      <c r="M25" s="85"/>
      <c r="N25" s="85"/>
      <c r="O25" s="85"/>
      <c r="P25" s="86"/>
      <c r="Q25" s="84">
        <f>SUM(Q13:V24)</f>
        <v>0</v>
      </c>
      <c r="R25" s="85"/>
      <c r="S25" s="85"/>
      <c r="T25" s="85"/>
      <c r="U25" s="85"/>
      <c r="V25" s="86"/>
      <c r="W25" s="84">
        <f>SUM(W13:AB24)</f>
        <v>1188767.53</v>
      </c>
      <c r="X25" s="85"/>
      <c r="Y25" s="85"/>
      <c r="Z25" s="85"/>
      <c r="AA25" s="85"/>
      <c r="AB25" s="86"/>
      <c r="AC25" s="84">
        <f>SUM(AC13:AH24)</f>
        <v>31737.05</v>
      </c>
      <c r="AD25" s="85"/>
      <c r="AE25" s="85"/>
      <c r="AF25" s="85"/>
      <c r="AG25" s="85"/>
      <c r="AH25" s="86"/>
      <c r="AJ25" s="113" t="s">
        <v>4</v>
      </c>
      <c r="AK25" s="113"/>
      <c r="AL25" s="113"/>
      <c r="AM25" s="113"/>
      <c r="AN25" s="84">
        <f>SUM(AN13:AS24)</f>
        <v>0</v>
      </c>
      <c r="AO25" s="85"/>
      <c r="AP25" s="85"/>
      <c r="AQ25" s="85"/>
      <c r="AR25" s="85"/>
      <c r="AS25" s="86"/>
      <c r="AT25" s="84">
        <f>SUM(AT13:AY24)</f>
        <v>253164.56</v>
      </c>
      <c r="AU25" s="85"/>
      <c r="AV25" s="85"/>
      <c r="AW25" s="85"/>
      <c r="AX25" s="85"/>
      <c r="AY25" s="86"/>
      <c r="AZ25" s="84">
        <f>SUM(AZ13:BE24)</f>
        <v>0</v>
      </c>
      <c r="BA25" s="85"/>
      <c r="BB25" s="85"/>
      <c r="BC25" s="85"/>
      <c r="BD25" s="85"/>
      <c r="BE25" s="86"/>
      <c r="BF25" s="84">
        <f>SUM(BF13:BK24)</f>
        <v>403700.42</v>
      </c>
      <c r="BG25" s="85"/>
      <c r="BH25" s="85"/>
      <c r="BI25" s="85"/>
      <c r="BJ25" s="85"/>
      <c r="BK25" s="86"/>
      <c r="BL25" s="84">
        <f>SUM(BL13:BQ24)</f>
        <v>0</v>
      </c>
      <c r="BM25" s="85"/>
      <c r="BN25" s="85"/>
      <c r="BO25" s="85"/>
      <c r="BP25" s="85"/>
      <c r="BQ25" s="86"/>
      <c r="BS25" s="113" t="s">
        <v>4</v>
      </c>
      <c r="BT25" s="113"/>
      <c r="BU25" s="113"/>
      <c r="BV25" s="113"/>
      <c r="BW25" s="84">
        <f>SUM(BW13:CB24)</f>
        <v>0</v>
      </c>
      <c r="BX25" s="85"/>
      <c r="BY25" s="85"/>
      <c r="BZ25" s="85"/>
      <c r="CA25" s="85"/>
      <c r="CB25" s="86"/>
      <c r="CC25" s="84">
        <f>SUM(CC13:CH24)</f>
        <v>0</v>
      </c>
      <c r="CD25" s="85"/>
      <c r="CE25" s="85"/>
      <c r="CF25" s="85"/>
      <c r="CG25" s="85"/>
      <c r="CH25" s="86"/>
      <c r="CI25" s="84">
        <f>SUM(CI13:CN24)</f>
        <v>0</v>
      </c>
      <c r="CJ25" s="85"/>
      <c r="CK25" s="85"/>
      <c r="CL25" s="85"/>
      <c r="CM25" s="85"/>
      <c r="CN25" s="86"/>
      <c r="CO25" s="84">
        <f>SUM(CO13:CT24)</f>
        <v>0</v>
      </c>
      <c r="CP25" s="85"/>
      <c r="CQ25" s="85"/>
      <c r="CR25" s="85"/>
      <c r="CS25" s="85"/>
      <c r="CT25" s="86"/>
      <c r="CU25" s="84">
        <f>SUM(CU13:CZ24)</f>
        <v>0</v>
      </c>
      <c r="CV25" s="85"/>
      <c r="CW25" s="85"/>
      <c r="CX25" s="85"/>
      <c r="CY25" s="85"/>
      <c r="CZ25" s="86"/>
      <c r="DB25" s="136" t="s">
        <v>4</v>
      </c>
      <c r="DC25" s="137"/>
      <c r="DD25" s="137"/>
      <c r="DE25" s="138"/>
      <c r="DF25" s="84">
        <f>SUM(DF13:DK24)</f>
        <v>0</v>
      </c>
      <c r="DG25" s="85"/>
      <c r="DH25" s="85"/>
      <c r="DI25" s="85"/>
      <c r="DJ25" s="85"/>
      <c r="DK25" s="86"/>
      <c r="DL25" s="84">
        <f>SUM(DL13:DQ24)</f>
        <v>0</v>
      </c>
      <c r="DM25" s="85"/>
      <c r="DN25" s="85"/>
      <c r="DO25" s="85"/>
      <c r="DP25" s="85"/>
      <c r="DQ25" s="86"/>
      <c r="DR25" s="84">
        <f>SUM(DR13:DW24)</f>
        <v>0</v>
      </c>
      <c r="DS25" s="85"/>
      <c r="DT25" s="85"/>
      <c r="DU25" s="85"/>
      <c r="DV25" s="85"/>
      <c r="DW25" s="86"/>
      <c r="DX25" s="84">
        <f>SUM(DX13:EC24)</f>
        <v>0</v>
      </c>
      <c r="DY25" s="85"/>
      <c r="DZ25" s="85"/>
      <c r="EA25" s="85"/>
      <c r="EB25" s="85"/>
      <c r="EC25" s="86"/>
      <c r="ED25" s="84">
        <f>SUM(ED13:EI24)</f>
        <v>0</v>
      </c>
      <c r="EE25" s="85"/>
      <c r="EF25" s="85"/>
      <c r="EG25" s="85"/>
      <c r="EH25" s="85"/>
      <c r="EI25" s="86"/>
      <c r="EK25" s="136" t="s">
        <v>4</v>
      </c>
      <c r="EL25" s="137"/>
      <c r="EM25" s="137"/>
      <c r="EN25" s="138"/>
      <c r="EO25" s="84">
        <f>SUM(EO13:ET24)</f>
        <v>0</v>
      </c>
      <c r="EP25" s="85"/>
      <c r="EQ25" s="85"/>
      <c r="ER25" s="85"/>
      <c r="ES25" s="85"/>
      <c r="ET25" s="86"/>
      <c r="EU25" s="84">
        <f>SUM(EU13:EZ24)</f>
        <v>0</v>
      </c>
      <c r="EV25" s="85"/>
      <c r="EW25" s="85"/>
      <c r="EX25" s="85"/>
      <c r="EY25" s="85"/>
      <c r="EZ25" s="86"/>
      <c r="FA25" s="84">
        <f>SUM(FA13:FF24)</f>
        <v>0</v>
      </c>
      <c r="FB25" s="85"/>
      <c r="FC25" s="85"/>
      <c r="FD25" s="85"/>
      <c r="FE25" s="85"/>
      <c r="FF25" s="86"/>
      <c r="FG25" s="84">
        <f>SUM(FG13:FL24)</f>
        <v>0</v>
      </c>
      <c r="FH25" s="85"/>
      <c r="FI25" s="85"/>
      <c r="FJ25" s="85"/>
      <c r="FK25" s="85"/>
      <c r="FL25" s="86"/>
      <c r="FM25" s="84">
        <f>SUM(FM13:FR24)</f>
        <v>0</v>
      </c>
      <c r="FN25" s="85"/>
      <c r="FO25" s="85"/>
      <c r="FP25" s="85"/>
      <c r="FQ25" s="85"/>
      <c r="FR25" s="86"/>
      <c r="FT25" s="136" t="s">
        <v>4</v>
      </c>
      <c r="FU25" s="137"/>
      <c r="FV25" s="137"/>
      <c r="FW25" s="138"/>
      <c r="FX25" s="84">
        <f>SUM(FX13:GC24)</f>
        <v>0</v>
      </c>
      <c r="FY25" s="85"/>
      <c r="FZ25" s="85"/>
      <c r="GA25" s="85"/>
      <c r="GB25" s="85"/>
      <c r="GC25" s="86"/>
      <c r="GD25" s="84">
        <f>SUM(GD13:GI24)</f>
        <v>0</v>
      </c>
      <c r="GE25" s="85"/>
      <c r="GF25" s="85"/>
      <c r="GG25" s="85"/>
      <c r="GH25" s="85"/>
      <c r="GI25" s="86"/>
      <c r="GJ25" s="84">
        <f>SUM(GJ13:GO24)</f>
        <v>0</v>
      </c>
      <c r="GK25" s="85"/>
      <c r="GL25" s="85"/>
      <c r="GM25" s="85"/>
      <c r="GN25" s="85"/>
      <c r="GO25" s="86"/>
      <c r="GP25" s="84">
        <f>SUM(GP13:GU24)</f>
        <v>0</v>
      </c>
      <c r="GQ25" s="85"/>
      <c r="GR25" s="85"/>
      <c r="GS25" s="85"/>
      <c r="GT25" s="85"/>
      <c r="GU25" s="86"/>
      <c r="GV25" s="84">
        <f>SUM(GV13:HA24)</f>
        <v>0</v>
      </c>
      <c r="GW25" s="85"/>
      <c r="GX25" s="85"/>
      <c r="GY25" s="85"/>
      <c r="GZ25" s="85"/>
      <c r="HA25" s="86"/>
      <c r="HC25" s="136" t="s">
        <v>4</v>
      </c>
      <c r="HD25" s="137"/>
      <c r="HE25" s="137"/>
      <c r="HF25" s="138"/>
      <c r="HG25" s="84">
        <f>SUM(HG13:HL24)</f>
        <v>0</v>
      </c>
      <c r="HH25" s="85"/>
      <c r="HI25" s="85"/>
      <c r="HJ25" s="85"/>
      <c r="HK25" s="85"/>
      <c r="HL25" s="86"/>
      <c r="HM25" s="84">
        <f>SUM(HM13:HR24)</f>
        <v>0</v>
      </c>
      <c r="HN25" s="85"/>
      <c r="HO25" s="85"/>
      <c r="HP25" s="85"/>
      <c r="HQ25" s="85"/>
      <c r="HR25" s="86"/>
      <c r="HS25" s="84">
        <f>SUM(HS13:HX24)</f>
        <v>0</v>
      </c>
      <c r="HT25" s="85"/>
      <c r="HU25" s="85"/>
      <c r="HV25" s="85"/>
      <c r="HW25" s="85"/>
      <c r="HX25" s="86"/>
      <c r="HY25" s="84">
        <f>SUM(HY13:ID24)</f>
        <v>0</v>
      </c>
      <c r="HZ25" s="85"/>
      <c r="IA25" s="85"/>
      <c r="IB25" s="85"/>
      <c r="IC25" s="85"/>
      <c r="ID25" s="86"/>
      <c r="IE25" s="84">
        <f>SUM(IE13:IJ24)</f>
        <v>0</v>
      </c>
      <c r="IF25" s="85"/>
      <c r="IG25" s="85"/>
      <c r="IH25" s="85"/>
      <c r="II25" s="85"/>
      <c r="IJ25" s="86"/>
      <c r="IL25" s="136" t="s">
        <v>4</v>
      </c>
      <c r="IM25" s="137"/>
      <c r="IN25" s="137"/>
      <c r="IO25" s="138"/>
      <c r="IP25" s="84">
        <f>SUM(IP13:IU24)</f>
        <v>0</v>
      </c>
      <c r="IQ25" s="85"/>
      <c r="IR25" s="85"/>
      <c r="IS25" s="85"/>
      <c r="IT25" s="85"/>
      <c r="IU25" s="86"/>
      <c r="IV25" s="84">
        <f>SUM(IV13:JA24)</f>
        <v>0</v>
      </c>
      <c r="IW25" s="85"/>
      <c r="IX25" s="85"/>
      <c r="IY25" s="85"/>
      <c r="IZ25" s="85"/>
      <c r="JA25" s="86"/>
      <c r="JB25" s="84">
        <f>SUM(JB13:JG24)</f>
        <v>0</v>
      </c>
      <c r="JC25" s="85"/>
      <c r="JD25" s="85"/>
      <c r="JE25" s="85"/>
      <c r="JF25" s="85"/>
      <c r="JG25" s="86"/>
      <c r="JH25" s="84">
        <f>SUM(JH13:JM24)</f>
        <v>0</v>
      </c>
      <c r="JI25" s="85"/>
      <c r="JJ25" s="85"/>
      <c r="JK25" s="85"/>
      <c r="JL25" s="85"/>
      <c r="JM25" s="86"/>
      <c r="JN25" s="84">
        <f>SUM(JN13:JS24)</f>
        <v>0</v>
      </c>
      <c r="JO25" s="85"/>
      <c r="JP25" s="85"/>
      <c r="JQ25" s="85"/>
      <c r="JR25" s="85"/>
      <c r="JS25" s="86"/>
      <c r="JU25" s="136" t="s">
        <v>4</v>
      </c>
      <c r="JV25" s="137"/>
      <c r="JW25" s="137"/>
      <c r="JX25" s="138"/>
      <c r="JY25" s="84">
        <f>SUM(JY13:KD24)</f>
        <v>0</v>
      </c>
      <c r="JZ25" s="85"/>
      <c r="KA25" s="85"/>
      <c r="KB25" s="85"/>
      <c r="KC25" s="85"/>
      <c r="KD25" s="86"/>
      <c r="KE25" s="84">
        <f>SUM(KE13:KJ24)</f>
        <v>0</v>
      </c>
      <c r="KF25" s="85"/>
      <c r="KG25" s="85"/>
      <c r="KH25" s="85"/>
      <c r="KI25" s="85"/>
      <c r="KJ25" s="86"/>
      <c r="KK25" s="84">
        <f>SUM(KK13:KP24)</f>
        <v>0</v>
      </c>
      <c r="KL25" s="85"/>
      <c r="KM25" s="85"/>
      <c r="KN25" s="85"/>
      <c r="KO25" s="85"/>
      <c r="KP25" s="86"/>
      <c r="KQ25" s="84">
        <f>SUM(KQ13:KV24)</f>
        <v>0</v>
      </c>
      <c r="KR25" s="85"/>
      <c r="KS25" s="85"/>
      <c r="KT25" s="85"/>
      <c r="KU25" s="85"/>
      <c r="KV25" s="86"/>
      <c r="KW25" s="84">
        <f>SUM(KW13:LB24)</f>
        <v>0</v>
      </c>
      <c r="KX25" s="85"/>
      <c r="KY25" s="85"/>
      <c r="KZ25" s="85"/>
      <c r="LA25" s="85"/>
      <c r="LB25" s="86"/>
      <c r="LD25" s="136" t="s">
        <v>4</v>
      </c>
      <c r="LE25" s="137"/>
      <c r="LF25" s="137"/>
      <c r="LG25" s="138"/>
      <c r="LH25" s="84">
        <f>SUM(LH13:LM24)</f>
        <v>0</v>
      </c>
      <c r="LI25" s="85"/>
      <c r="LJ25" s="85"/>
      <c r="LK25" s="85"/>
      <c r="LL25" s="85"/>
      <c r="LM25" s="86"/>
      <c r="LN25" s="84">
        <f>SUM(LN13:LS24)</f>
        <v>0</v>
      </c>
      <c r="LO25" s="85"/>
      <c r="LP25" s="85"/>
      <c r="LQ25" s="85"/>
      <c r="LR25" s="85"/>
      <c r="LS25" s="86"/>
      <c r="LT25" s="84">
        <f>SUM(LT13:LY24)</f>
        <v>0</v>
      </c>
      <c r="LU25" s="85"/>
      <c r="LV25" s="85"/>
      <c r="LW25" s="85"/>
      <c r="LX25" s="85"/>
      <c r="LY25" s="86"/>
      <c r="LZ25" s="84">
        <f>SUM(LZ13:ME24)</f>
        <v>0</v>
      </c>
      <c r="MA25" s="85"/>
      <c r="MB25" s="85"/>
      <c r="MC25" s="85"/>
      <c r="MD25" s="85"/>
      <c r="ME25" s="86"/>
      <c r="MF25" s="84">
        <f>SUM(MF13:MK24)</f>
        <v>0</v>
      </c>
      <c r="MG25" s="85"/>
      <c r="MH25" s="85"/>
      <c r="MI25" s="85"/>
      <c r="MJ25" s="85"/>
      <c r="MK25" s="86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workbookViewId="0">
      <selection activeCell="U20" sqref="U20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62" t="s">
        <v>89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>
      <c r="A3" s="62" t="s">
        <v>96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/>
    <row r="5" spans="1:69" ht="15" customHeight="1">
      <c r="A5" s="59" t="s">
        <v>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 t="s">
        <v>69</v>
      </c>
      <c r="O5" s="59"/>
      <c r="P5" s="59"/>
      <c r="Q5" s="59"/>
      <c r="R5" s="59"/>
      <c r="S5" s="59" t="s">
        <v>70</v>
      </c>
      <c r="T5" s="59"/>
      <c r="U5" s="59"/>
      <c r="V5" s="59"/>
      <c r="W5" s="59"/>
      <c r="X5" s="59" t="s">
        <v>71</v>
      </c>
      <c r="Y5" s="59"/>
      <c r="Z5" s="59"/>
      <c r="AA5" s="59"/>
      <c r="AB5" s="59"/>
      <c r="AC5" s="59" t="s">
        <v>72</v>
      </c>
      <c r="AD5" s="59"/>
      <c r="AE5" s="59"/>
      <c r="AF5" s="59"/>
      <c r="AG5" s="59"/>
      <c r="AH5" s="59"/>
      <c r="AI5" s="59" t="s">
        <v>10</v>
      </c>
      <c r="AJ5" s="59"/>
      <c r="AK5" s="59"/>
      <c r="AL5" s="59"/>
      <c r="AM5" s="59"/>
      <c r="AN5" s="59" t="s">
        <v>73</v>
      </c>
      <c r="AO5" s="59"/>
      <c r="AP5" s="59"/>
      <c r="AQ5" s="59"/>
      <c r="AR5" s="59"/>
      <c r="AS5" s="59"/>
      <c r="AT5" s="59" t="s">
        <v>77</v>
      </c>
      <c r="AU5" s="59"/>
      <c r="AV5" s="59"/>
      <c r="AW5" s="59"/>
      <c r="AX5" s="59"/>
      <c r="AY5" s="59"/>
      <c r="AZ5" s="59" t="s">
        <v>81</v>
      </c>
      <c r="BA5" s="59"/>
      <c r="BB5" s="59"/>
      <c r="BC5" s="59"/>
      <c r="BD5" s="59"/>
      <c r="BE5" s="59"/>
      <c r="BF5" s="59" t="s">
        <v>82</v>
      </c>
      <c r="BG5" s="59"/>
      <c r="BH5" s="59"/>
      <c r="BI5" s="59"/>
      <c r="BJ5" s="59"/>
      <c r="BK5" s="59"/>
      <c r="BL5" s="59" t="s">
        <v>83</v>
      </c>
      <c r="BM5" s="59"/>
      <c r="BN5" s="59"/>
      <c r="BO5" s="59"/>
      <c r="BP5" s="59"/>
      <c r="BQ5" s="59"/>
    </row>
    <row r="6" spans="1:69" ht="1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</row>
    <row r="7" spans="1:69" ht="1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</row>
    <row r="8" spans="1:69" ht="1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</row>
    <row r="9" spans="1:69" ht="1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</row>
    <row r="11" spans="1:69">
      <c r="A11" s="64" t="s">
        <v>78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4">
        <f>SUM(AC12:AH14)</f>
        <v>0</v>
      </c>
      <c r="AD11" s="144"/>
      <c r="AE11" s="144"/>
      <c r="AF11" s="144"/>
      <c r="AG11" s="144"/>
      <c r="AH11" s="144"/>
      <c r="AI11" s="148"/>
      <c r="AJ11" s="148"/>
      <c r="AK11" s="148"/>
      <c r="AL11" s="148"/>
      <c r="AM11" s="148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61">
        <f>SUM(BL12:BQ14)</f>
        <v>0</v>
      </c>
      <c r="BM11" s="61"/>
      <c r="BN11" s="61"/>
      <c r="BO11" s="61"/>
      <c r="BP11" s="61"/>
      <c r="BQ11" s="61"/>
    </row>
    <row r="12" spans="1:69">
      <c r="A12" s="9"/>
      <c r="B12" s="9" t="s">
        <v>32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52"/>
      <c r="AD12" s="152"/>
      <c r="AE12" s="152"/>
      <c r="AF12" s="152"/>
      <c r="AG12" s="152"/>
      <c r="AH12" s="152"/>
      <c r="AI12" s="143"/>
      <c r="AJ12" s="143"/>
      <c r="AK12" s="143"/>
      <c r="AL12" s="143"/>
      <c r="AM12" s="143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58">
        <f>AC12-BF12</f>
        <v>0</v>
      </c>
      <c r="BM12" s="58"/>
      <c r="BN12" s="58"/>
      <c r="BO12" s="58"/>
      <c r="BP12" s="58"/>
      <c r="BQ12" s="58"/>
    </row>
    <row r="13" spans="1:69">
      <c r="A13" s="9"/>
      <c r="B13" s="9" t="s">
        <v>33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2"/>
      <c r="AD13" s="152"/>
      <c r="AE13" s="152"/>
      <c r="AF13" s="152"/>
      <c r="AG13" s="152"/>
      <c r="AH13" s="152"/>
      <c r="AI13" s="143"/>
      <c r="AJ13" s="143"/>
      <c r="AK13" s="143"/>
      <c r="AL13" s="143"/>
      <c r="AM13" s="143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58">
        <f>AC13-BF13</f>
        <v>0</v>
      </c>
      <c r="BM13" s="58"/>
      <c r="BN13" s="58"/>
      <c r="BO13" s="58"/>
      <c r="BP13" s="58"/>
      <c r="BQ13" s="58"/>
    </row>
    <row r="14" spans="1:69">
      <c r="A14" s="9"/>
      <c r="B14" s="9" t="s">
        <v>34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52"/>
      <c r="AD14" s="152"/>
      <c r="AE14" s="152"/>
      <c r="AF14" s="152"/>
      <c r="AG14" s="152"/>
      <c r="AH14" s="152"/>
      <c r="AI14" s="143"/>
      <c r="AJ14" s="143"/>
      <c r="AK14" s="143"/>
      <c r="AL14" s="143"/>
      <c r="AM14" s="143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58">
        <f>AC14-BF14</f>
        <v>0</v>
      </c>
      <c r="BM14" s="58"/>
      <c r="BN14" s="58"/>
      <c r="BO14" s="58"/>
      <c r="BP14" s="58"/>
      <c r="BQ14" s="58"/>
    </row>
    <row r="15" spans="1:69">
      <c r="A15" s="65" t="s">
        <v>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6">
        <f>SUM(AC16:AH18)</f>
        <v>0</v>
      </c>
      <c r="AD15" s="146"/>
      <c r="AE15" s="146"/>
      <c r="AF15" s="146"/>
      <c r="AG15" s="146"/>
      <c r="AH15" s="146"/>
      <c r="AI15" s="149"/>
      <c r="AJ15" s="149"/>
      <c r="AK15" s="149"/>
      <c r="AL15" s="149"/>
      <c r="AM15" s="149"/>
      <c r="AN15" s="146">
        <f>SUM(AN16:AS18)</f>
        <v>0</v>
      </c>
      <c r="AO15" s="146"/>
      <c r="AP15" s="146"/>
      <c r="AQ15" s="146"/>
      <c r="AR15" s="146"/>
      <c r="AS15" s="146"/>
      <c r="AT15" s="146">
        <f>SUM(AT16:AY18)</f>
        <v>0</v>
      </c>
      <c r="AU15" s="146"/>
      <c r="AV15" s="146"/>
      <c r="AW15" s="146"/>
      <c r="AX15" s="146"/>
      <c r="AY15" s="146"/>
      <c r="AZ15" s="146">
        <f>SUM(AZ16:BE18)</f>
        <v>0</v>
      </c>
      <c r="BA15" s="146"/>
      <c r="BB15" s="146"/>
      <c r="BC15" s="146"/>
      <c r="BD15" s="146"/>
      <c r="BE15" s="146"/>
      <c r="BF15" s="146">
        <f>SUM(BF16:BK18)</f>
        <v>0</v>
      </c>
      <c r="BG15" s="146"/>
      <c r="BH15" s="146"/>
      <c r="BI15" s="146"/>
      <c r="BJ15" s="146"/>
      <c r="BK15" s="146"/>
      <c r="BL15" s="61">
        <f>SUM(BL16:BQ18)</f>
        <v>0</v>
      </c>
      <c r="BM15" s="61"/>
      <c r="BN15" s="61"/>
      <c r="BO15" s="61"/>
      <c r="BP15" s="61"/>
      <c r="BQ15" s="61"/>
    </row>
    <row r="16" spans="1:69">
      <c r="A16" s="9"/>
      <c r="B16" s="9" t="s">
        <v>32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4"/>
      <c r="AD16" s="154"/>
      <c r="AE16" s="154"/>
      <c r="AF16" s="154"/>
      <c r="AG16" s="154"/>
      <c r="AH16" s="154"/>
      <c r="AI16" s="143"/>
      <c r="AJ16" s="143"/>
      <c r="AK16" s="143"/>
      <c r="AL16" s="143"/>
      <c r="AM16" s="143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58">
        <f>AC16-BF16</f>
        <v>0</v>
      </c>
      <c r="BM16" s="58"/>
      <c r="BN16" s="58"/>
      <c r="BO16" s="58"/>
      <c r="BP16" s="58"/>
      <c r="BQ16" s="58"/>
    </row>
    <row r="17" spans="1:69">
      <c r="A17" s="9"/>
      <c r="B17" s="9" t="s">
        <v>33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52"/>
      <c r="AD17" s="152"/>
      <c r="AE17" s="152"/>
      <c r="AF17" s="152"/>
      <c r="AG17" s="152"/>
      <c r="AH17" s="152"/>
      <c r="AI17" s="143"/>
      <c r="AJ17" s="143"/>
      <c r="AK17" s="143"/>
      <c r="AL17" s="143"/>
      <c r="AM17" s="143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58">
        <f>AC17-BF17</f>
        <v>0</v>
      </c>
      <c r="BM17" s="58"/>
      <c r="BN17" s="58"/>
      <c r="BO17" s="58"/>
      <c r="BP17" s="58"/>
      <c r="BQ17" s="58"/>
    </row>
    <row r="18" spans="1:69">
      <c r="A18" s="18"/>
      <c r="B18" s="18" t="s">
        <v>34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52"/>
      <c r="AD18" s="152"/>
      <c r="AE18" s="152"/>
      <c r="AF18" s="152"/>
      <c r="AG18" s="152"/>
      <c r="AH18" s="152"/>
      <c r="AI18" s="143"/>
      <c r="AJ18" s="143"/>
      <c r="AK18" s="143"/>
      <c r="AL18" s="143"/>
      <c r="AM18" s="143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5">
        <f>AC18-BF18</f>
        <v>0</v>
      </c>
      <c r="BM18" s="155"/>
      <c r="BN18" s="155"/>
      <c r="BO18" s="155"/>
      <c r="BP18" s="155"/>
      <c r="BQ18" s="155"/>
    </row>
    <row r="19" spans="1:69">
      <c r="A19" s="150" t="s">
        <v>76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9">
      <c r="D22" s="37" t="s">
        <v>92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U22" s="156" t="s">
        <v>84</v>
      </c>
      <c r="V22" s="156"/>
      <c r="W22" s="156"/>
      <c r="X22" s="30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O22" s="37" t="s">
        <v>93</v>
      </c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pans="1:69">
      <c r="D23" s="1" t="s">
        <v>94</v>
      </c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O23" s="1" t="s">
        <v>95</v>
      </c>
    </row>
    <row r="24" spans="1:69" ht="15" customHeight="1">
      <c r="B24" s="32" t="s">
        <v>79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</row>
    <row r="25" spans="1:69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EDP</vt:lpstr>
      <vt:lpstr>IDP</vt:lpstr>
      <vt:lpstr>IAO</vt:lpstr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2018-12-13T17:58:45Z</cp:lastPrinted>
  <dcterms:created xsi:type="dcterms:W3CDTF">2013-07-10T14:16:12Z</dcterms:created>
  <dcterms:modified xsi:type="dcterms:W3CDTF">2019-05-22T15:09:59Z</dcterms:modified>
</cp:coreProperties>
</file>