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F46" i="1"/>
  <c r="I46"/>
  <c r="H48"/>
  <c r="E48" l="1"/>
  <c r="G48"/>
  <c r="D48"/>
  <c r="F48" l="1"/>
  <c r="I48" s="1"/>
</calcChain>
</file>

<file path=xl/sharedStrings.xml><?xml version="1.0" encoding="utf-8"?>
<sst xmlns="http://schemas.openxmlformats.org/spreadsheetml/2006/main" count="55" uniqueCount="55">
  <si>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</si>
  <si>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</si>
  <si>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</si>
  <si>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</si>
  <si>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</si>
  <si>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</si>
  <si>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</si>
  <si>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</si>
  <si>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</si>
  <si>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</si>
  <si>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</si>
  <si>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</si>
  <si>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</si>
  <si>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</si>
  <si>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</si>
  <si>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</si>
  <si>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</si>
  <si>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</si>
  <si>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</si>
  <si>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</si>
  <si>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</si>
  <si>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</si>
  <si>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</si>
  <si>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</si>
  <si>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</si>
  <si>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</si>
  <si>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</si>
  <si>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</si>
  <si>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</si>
  <si>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</si>
  <si>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</si>
  <si>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</si>
  <si>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</si>
  <si>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</si>
  <si>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</si>
  <si>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</si>
  <si>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</si>
  <si>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</si>
  <si>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</si>
  <si>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</si>
  <si>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</si>
  <si>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</si>
  <si>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</si>
  <si>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</si>
  <si>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</si>
  <si>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MUNICIPIO</t>
  </si>
  <si>
    <t>Bajo protesta de decir verdad declaramos que los Estados Financieros y sus Notas son razonablemente correctos y responsabilidad del emisor.</t>
  </si>
  <si>
    <t>DEL 01 DE ENERO AL 31 DE DICIEMBRE 2016</t>
  </si>
  <si>
    <t>Municipio El Salto</t>
  </si>
  <si>
    <t>DEL 1 DE ENERO AL 31 DE DICIEMBRE DE 2016</t>
  </si>
  <si>
    <t>LIC. MARCOS GODINEZ MONTES</t>
  </si>
  <si>
    <t>LAE ANGEL ISRAEL CARRILLO MACIAS</t>
  </si>
  <si>
    <t>PRESIDENTE MUNICIPAL</t>
  </si>
  <si>
    <t>ENCARGADO DE LA HACIENDA MUNICIPAL</t>
  </si>
  <si>
    <t>ASEJ2016-13-25-01-2018-1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</si>
</sst>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36"/>
      <color theme="1"/>
      <name val="C39HrP48DhTt"/>
    </font>
    <font>
      <sz val="22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0" fontId="2" fillId="0" borderId="14" xfId="0" applyFont="1" applyBorder="1"/>
    <xf numFmtId="0" fontId="2" fillId="0" borderId="0" xfId="0" applyFont="1" applyAlignment="1">
      <alignment horizontal="center"/>
    </xf>
    <xf numFmtId="44" fontId="6" fillId="4" borderId="12" xfId="6" applyFont="1" applyFill="1" applyBorder="1" applyAlignment="1">
      <alignment horizontal="right" vertical="top" wrapText="1"/>
    </xf>
    <xf numFmtId="44" fontId="6" fillId="4" borderId="12" xfId="6" applyFont="1" applyFill="1" applyBorder="1" applyAlignment="1">
      <alignment horizontal="right" vertical="top"/>
    </xf>
    <xf numFmtId="44" fontId="6" fillId="4" borderId="12" xfId="6" applyFont="1" applyFill="1" applyBorder="1" applyAlignment="1" applyProtection="1">
      <alignment horizontal="right" vertical="top"/>
    </xf>
    <xf numFmtId="44" fontId="5" fillId="2" borderId="12" xfId="6" applyFont="1" applyFill="1" applyBorder="1" applyAlignment="1" applyProtection="1">
      <alignment horizontal="right" vertical="top" wrapText="1"/>
      <protection locked="0"/>
    </xf>
    <xf numFmtId="44" fontId="5" fillId="2" borderId="12" xfId="6" applyFont="1" applyFill="1" applyBorder="1" applyAlignment="1">
      <alignment horizontal="right" vertical="top" wrapText="1"/>
    </xf>
    <xf numFmtId="44" fontId="5" fillId="2" borderId="12" xfId="6" applyFont="1" applyFill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horizontal="center"/>
    </xf>
    <xf numFmtId="42" fontId="12" fillId="0" borderId="0" xfId="0" applyNumberFormat="1" applyFont="1" applyAlignment="1">
      <alignment horizontal="center" vertical="center"/>
    </xf>
    <xf numFmtId="42" fontId="11" fillId="0" borderId="0" xfId="0" applyNumberFormat="1" applyFont="1" applyAlignment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55</xdr:row>
      <xdr:rowOff>211667</xdr:rowOff>
    </xdr:from>
    <xdr:to>
      <xdr:col>2</xdr:col>
      <xdr:colOff>306917</xdr:colOff>
      <xdr:row>60</xdr:row>
      <xdr:rowOff>121708</xdr:rowOff>
    </xdr:to>
    <xdr:sp macro="" textlink="">
      <xdr:nvSpPr>
        <xdr:cNvPr id="2" name="1 Rectángulo"/>
        <xdr:cNvSpPr/>
      </xdr:nvSpPr>
      <xdr:spPr>
        <a:xfrm>
          <a:off x="243417" y="104775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A1:WVR65536"/>
  <sheetViews>
    <sheetView showGridLines="0" tabSelected="1" zoomScale="90" zoomScaleNormal="90" workbookViewId="0">
      <selection activeCell="B4" sqref="B4:I4"/>
    </sheetView>
  </sheetViews>
  <sheetFormatPr baseColWidth="10" defaultColWidth="0" defaultRowHeight="14.25" customHeight="1" zeroHeight="1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1:9" ht="6.75" customHeight="1"/>
    <row r="2" spans="1:9" s="13" customFormat="1" ht="7.5" customHeight="1">
      <c r="A2" s="13" t="s">
        <v>48</v>
      </c>
      <c r="B2" s="14"/>
      <c r="C2" s="14"/>
      <c r="D2" s="14"/>
      <c r="E2" s="14"/>
      <c r="F2" s="14"/>
      <c r="G2" s="14"/>
      <c r="H2" s="14"/>
      <c r="I2" s="14"/>
    </row>
    <row r="3" spans="1:9" s="15" customFormat="1" ht="15.75">
      <c r="A3" s="15" t="s">
        <v>49</v>
      </c>
      <c r="B3" s="35" t="s">
        <v>43</v>
      </c>
      <c r="C3" s="35"/>
      <c r="D3" s="35"/>
      <c r="E3" s="35"/>
      <c r="F3" s="35"/>
      <c r="G3" s="35"/>
      <c r="H3" s="35"/>
      <c r="I3" s="35"/>
    </row>
    <row r="4" spans="1:9" s="15" customFormat="1" ht="15.75">
      <c r="B4" s="35" t="s">
        <v>44</v>
      </c>
      <c r="C4" s="35"/>
      <c r="D4" s="35"/>
      <c r="E4" s="35"/>
      <c r="F4" s="35"/>
      <c r="G4" s="35"/>
      <c r="H4" s="35"/>
      <c r="I4" s="35"/>
    </row>
    <row r="5" spans="1:9" s="15" customFormat="1" ht="15.75">
      <c r="B5" s="35" t="s">
        <v>45</v>
      </c>
      <c r="C5" s="35"/>
      <c r="D5" s="35"/>
      <c r="E5" s="35"/>
      <c r="F5" s="35"/>
      <c r="G5" s="35"/>
      <c r="H5" s="35"/>
      <c r="I5" s="35"/>
    </row>
    <row r="6" spans="1:9" s="15" customFormat="1" ht="15.75">
      <c r="B6" s="35" t="s">
        <v>47</v>
      </c>
      <c r="C6" s="35"/>
      <c r="D6" s="35"/>
      <c r="E6" s="35"/>
      <c r="F6" s="35"/>
      <c r="G6" s="35"/>
      <c r="H6" s="35"/>
      <c r="I6" s="35"/>
    </row>
    <row r="7" spans="1:9">
      <c r="B7" s="2"/>
      <c r="C7" s="2"/>
      <c r="D7" s="2"/>
      <c r="E7" s="2"/>
      <c r="F7" s="2"/>
      <c r="G7" s="2"/>
      <c r="H7" s="2"/>
      <c r="I7" s="2"/>
    </row>
    <row r="8" spans="1:9">
      <c r="B8" s="36" t="s">
        <v>0</v>
      </c>
      <c r="C8" s="37"/>
      <c r="D8" s="42" t="s">
        <v>1</v>
      </c>
      <c r="E8" s="43"/>
      <c r="F8" s="43"/>
      <c r="G8" s="43"/>
      <c r="H8" s="44"/>
      <c r="I8" s="45" t="s">
        <v>2</v>
      </c>
    </row>
    <row r="9" spans="1:9" ht="27.75" customHeight="1">
      <c r="B9" s="38"/>
      <c r="C9" s="39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46"/>
    </row>
    <row r="10" spans="1:9">
      <c r="B10" s="40"/>
      <c r="C10" s="41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1:9">
      <c r="B11" s="3"/>
      <c r="C11" s="4"/>
      <c r="D11" s="5"/>
      <c r="E11" s="5"/>
      <c r="F11" s="5"/>
      <c r="G11" s="5"/>
      <c r="H11" s="5"/>
      <c r="I11" s="5"/>
    </row>
    <row r="12" spans="1:9">
      <c r="B12" s="34" t="s">
        <v>10</v>
      </c>
      <c r="C12" s="34"/>
      <c r="D12" s="24">
        <v>199447290.72</v>
      </c>
      <c r="E12" s="24">
        <v>5684247.7699999996</v>
      </c>
      <c r="F12" s="24">
        <v>205131538.49000001</v>
      </c>
      <c r="G12" s="24">
        <v>202548979.56</v>
      </c>
      <c r="H12" s="24">
        <v>197745308.56</v>
      </c>
      <c r="I12" s="24">
        <v>2582558.9300000002</v>
      </c>
    </row>
    <row r="13" spans="1:9" ht="15" customHeight="1">
      <c r="B13" s="33" t="s">
        <v>11</v>
      </c>
      <c r="C13" s="33"/>
      <c r="D13" s="27">
        <v>16788916.120000001</v>
      </c>
      <c r="E13" s="27">
        <v>478484.11</v>
      </c>
      <c r="F13" s="28">
        <v>17267400.23</v>
      </c>
      <c r="G13" s="27">
        <v>17267400.23</v>
      </c>
      <c r="H13" s="27">
        <v>17267400.23</v>
      </c>
      <c r="I13" s="28">
        <v>0</v>
      </c>
    </row>
    <row r="14" spans="1:9" ht="15" customHeight="1">
      <c r="B14" s="33" t="s">
        <v>12</v>
      </c>
      <c r="C14" s="33"/>
      <c r="D14" s="27">
        <v>2510995.56</v>
      </c>
      <c r="E14" s="27">
        <v>71563.37</v>
      </c>
      <c r="F14" s="28">
        <v>0</v>
      </c>
      <c r="G14" s="27">
        <v>0</v>
      </c>
      <c r="H14" s="27">
        <v>0</v>
      </c>
      <c r="I14" s="28">
        <v>0</v>
      </c>
    </row>
    <row r="15" spans="1:9" ht="15" customHeight="1">
      <c r="B15" s="33" t="s">
        <v>13</v>
      </c>
      <c r="C15" s="33"/>
      <c r="D15" s="27">
        <v>10211877.119999999</v>
      </c>
      <c r="E15" s="27">
        <v>291038.49</v>
      </c>
      <c r="F15" s="28">
        <v>10502915.609999999</v>
      </c>
      <c r="G15" s="27">
        <v>10502915.609999999</v>
      </c>
      <c r="H15" s="27">
        <v>10502915.609999999</v>
      </c>
      <c r="I15" s="28">
        <v>0</v>
      </c>
    </row>
    <row r="16" spans="1:9" ht="15" customHeight="1">
      <c r="B16" s="33" t="s">
        <v>14</v>
      </c>
      <c r="C16" s="33"/>
      <c r="D16" s="27">
        <v>0</v>
      </c>
      <c r="E16" s="27">
        <v>0</v>
      </c>
      <c r="F16" s="28">
        <v>0</v>
      </c>
      <c r="G16" s="27">
        <v>0</v>
      </c>
      <c r="H16" s="27">
        <v>0</v>
      </c>
      <c r="I16" s="28">
        <v>0</v>
      </c>
    </row>
    <row r="17" spans="2:9" ht="15" customHeight="1">
      <c r="B17" s="33" t="s">
        <v>15</v>
      </c>
      <c r="C17" s="33"/>
      <c r="D17" s="27">
        <v>90718960.560000002</v>
      </c>
      <c r="E17" s="27">
        <v>2585490.38</v>
      </c>
      <c r="F17" s="28">
        <v>93304450.939999998</v>
      </c>
      <c r="G17" s="27">
        <v>93304450.939999998</v>
      </c>
      <c r="H17" s="27">
        <v>93304450.939999998</v>
      </c>
      <c r="I17" s="28">
        <v>0</v>
      </c>
    </row>
    <row r="18" spans="2:9" ht="15" customHeight="1">
      <c r="B18" s="33" t="s">
        <v>16</v>
      </c>
      <c r="C18" s="33"/>
      <c r="D18" s="27">
        <v>0</v>
      </c>
      <c r="E18" s="27">
        <v>0</v>
      </c>
      <c r="F18" s="28">
        <v>0</v>
      </c>
      <c r="G18" s="27">
        <v>0</v>
      </c>
      <c r="H18" s="27">
        <v>0</v>
      </c>
      <c r="I18" s="28">
        <v>0</v>
      </c>
    </row>
    <row r="19" spans="2:9" ht="15" customHeight="1">
      <c r="B19" s="33" t="s">
        <v>17</v>
      </c>
      <c r="C19" s="33"/>
      <c r="D19" s="27">
        <v>71136032.680000007</v>
      </c>
      <c r="E19" s="27">
        <v>2027376.93</v>
      </c>
      <c r="F19" s="28">
        <v>73163409.609999999</v>
      </c>
      <c r="G19" s="27">
        <v>73163409.609999999</v>
      </c>
      <c r="H19" s="27">
        <v>69425368.200000003</v>
      </c>
      <c r="I19" s="28">
        <v>0</v>
      </c>
    </row>
    <row r="20" spans="2:9" ht="15" customHeight="1">
      <c r="B20" s="33" t="s">
        <v>18</v>
      </c>
      <c r="C20" s="33"/>
      <c r="D20" s="27">
        <v>8080508.6799999997</v>
      </c>
      <c r="E20" s="27">
        <v>230294.49</v>
      </c>
      <c r="F20" s="28">
        <v>8310803.1699999999</v>
      </c>
      <c r="G20" s="27">
        <v>8310803.1699999999</v>
      </c>
      <c r="H20" s="27">
        <v>7245173.5800000001</v>
      </c>
      <c r="I20" s="28">
        <v>0</v>
      </c>
    </row>
    <row r="21" spans="2:9">
      <c r="B21" s="6"/>
      <c r="C21" s="7"/>
      <c r="D21" s="8"/>
      <c r="E21" s="8"/>
      <c r="F21" s="8"/>
      <c r="G21" s="8"/>
      <c r="H21" s="8"/>
      <c r="I21" s="8"/>
    </row>
    <row r="22" spans="2:9">
      <c r="B22" s="34" t="s">
        <v>19</v>
      </c>
      <c r="C22" s="34"/>
      <c r="D22" s="24">
        <v>242984813.84</v>
      </c>
      <c r="E22" s="24">
        <v>6937384.6500000004</v>
      </c>
      <c r="F22" s="24">
        <v>249922198.49000001</v>
      </c>
      <c r="G22" s="24">
        <v>249922198.49000001</v>
      </c>
      <c r="H22" s="24">
        <v>242891156.5</v>
      </c>
      <c r="I22" s="24">
        <v>0</v>
      </c>
    </row>
    <row r="23" spans="2:9" ht="15" customHeight="1">
      <c r="B23" s="33" t="s">
        <v>20</v>
      </c>
      <c r="C23" s="33"/>
      <c r="D23" s="29">
        <v>30313414.239999998</v>
      </c>
      <c r="E23" s="29">
        <v>863932.3</v>
      </c>
      <c r="F23" s="28">
        <v>31177346.539999999</v>
      </c>
      <c r="G23" s="29">
        <v>31177346.539999999</v>
      </c>
      <c r="H23" s="29">
        <v>27658496.199999999</v>
      </c>
      <c r="I23" s="28">
        <v>0</v>
      </c>
    </row>
    <row r="24" spans="2:9" ht="15" customHeight="1">
      <c r="B24" s="33" t="s">
        <v>21</v>
      </c>
      <c r="C24" s="33"/>
      <c r="D24" s="29">
        <v>168415950.24000001</v>
      </c>
      <c r="E24" s="29">
        <v>4814172.05</v>
      </c>
      <c r="F24" s="28">
        <v>173230122.28999999</v>
      </c>
      <c r="G24" s="29">
        <v>173230122.28999999</v>
      </c>
      <c r="H24" s="29">
        <v>171119358.63999999</v>
      </c>
      <c r="I24" s="28">
        <v>0</v>
      </c>
    </row>
    <row r="25" spans="2:9" ht="15" customHeight="1">
      <c r="B25" s="33" t="s">
        <v>22</v>
      </c>
      <c r="C25" s="33"/>
      <c r="D25" s="29">
        <v>10771465.560000001</v>
      </c>
      <c r="E25" s="29">
        <v>306986.77</v>
      </c>
      <c r="F25" s="28">
        <v>11078452.33</v>
      </c>
      <c r="G25" s="29">
        <v>11078452.33</v>
      </c>
      <c r="H25" s="29">
        <v>9677024.3300000001</v>
      </c>
      <c r="I25" s="28">
        <v>0</v>
      </c>
    </row>
    <row r="26" spans="2:9" ht="15" customHeight="1">
      <c r="B26" s="33" t="s">
        <v>23</v>
      </c>
      <c r="C26" s="33"/>
      <c r="D26" s="29">
        <v>5727896.1200000001</v>
      </c>
      <c r="E26" s="29">
        <v>163245.03</v>
      </c>
      <c r="F26" s="28">
        <v>5891141.1500000004</v>
      </c>
      <c r="G26" s="29">
        <v>5891141.1500000004</v>
      </c>
      <c r="H26" s="29">
        <v>5891141.1500000004</v>
      </c>
      <c r="I26" s="28">
        <v>0</v>
      </c>
    </row>
    <row r="27" spans="2:9" ht="15" customHeight="1">
      <c r="B27" s="33" t="s">
        <v>24</v>
      </c>
      <c r="C27" s="33"/>
      <c r="D27" s="29">
        <v>1948292.56</v>
      </c>
      <c r="E27" s="29">
        <v>55526.34</v>
      </c>
      <c r="F27" s="28">
        <v>2003818.9</v>
      </c>
      <c r="G27" s="29">
        <v>2003818.9</v>
      </c>
      <c r="H27" s="29">
        <v>2003818.9</v>
      </c>
      <c r="I27" s="28">
        <v>0</v>
      </c>
    </row>
    <row r="28" spans="2:9" ht="15" customHeight="1">
      <c r="B28" s="33" t="s">
        <v>25</v>
      </c>
      <c r="C28" s="33"/>
      <c r="D28" s="29">
        <v>19244793.120000001</v>
      </c>
      <c r="E28" s="29">
        <v>546476.6</v>
      </c>
      <c r="F28" s="28">
        <v>19791269.719999999</v>
      </c>
      <c r="G28" s="29">
        <v>19791269.719999999</v>
      </c>
      <c r="H28" s="29">
        <v>19791269.719999999</v>
      </c>
      <c r="I28" s="28">
        <v>0</v>
      </c>
    </row>
    <row r="29" spans="2:9" ht="15" customHeight="1">
      <c r="B29" s="33" t="s">
        <v>26</v>
      </c>
      <c r="C29" s="33"/>
      <c r="D29" s="29">
        <v>6563002</v>
      </c>
      <c r="E29" s="29">
        <v>187045.56</v>
      </c>
      <c r="F29" s="28">
        <v>6750047.5599999996</v>
      </c>
      <c r="G29" s="29">
        <v>6750047.5599999996</v>
      </c>
      <c r="H29" s="29">
        <v>6750047.5599999996</v>
      </c>
      <c r="I29" s="28">
        <v>0</v>
      </c>
    </row>
    <row r="30" spans="2:9">
      <c r="B30" s="6"/>
      <c r="C30" s="7"/>
      <c r="D30" s="9"/>
      <c r="E30" s="9"/>
      <c r="F30" s="8"/>
      <c r="G30" s="9"/>
      <c r="H30" s="9"/>
      <c r="I30" s="9"/>
    </row>
    <row r="31" spans="2:9">
      <c r="B31" s="34" t="s">
        <v>27</v>
      </c>
      <c r="C31" s="34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</row>
    <row r="32" spans="2:9" ht="15" customHeight="1">
      <c r="B32" s="33" t="s">
        <v>28</v>
      </c>
      <c r="C32" s="33"/>
      <c r="D32" s="29">
        <v>0</v>
      </c>
      <c r="E32" s="29">
        <v>0</v>
      </c>
      <c r="F32" s="28">
        <v>0</v>
      </c>
      <c r="G32" s="29">
        <v>0</v>
      </c>
      <c r="H32" s="29">
        <v>0</v>
      </c>
      <c r="I32" s="28">
        <v>0</v>
      </c>
    </row>
    <row r="33" spans="2:9" ht="15" customHeight="1">
      <c r="B33" s="33" t="s">
        <v>29</v>
      </c>
      <c r="C33" s="33"/>
      <c r="D33" s="29">
        <v>0</v>
      </c>
      <c r="E33" s="29">
        <v>0</v>
      </c>
      <c r="F33" s="28">
        <v>0</v>
      </c>
      <c r="G33" s="29">
        <v>0</v>
      </c>
      <c r="H33" s="29">
        <v>0</v>
      </c>
      <c r="I33" s="28">
        <v>0</v>
      </c>
    </row>
    <row r="34" spans="2:9" ht="15" customHeight="1">
      <c r="B34" s="33" t="s">
        <v>30</v>
      </c>
      <c r="C34" s="33"/>
      <c r="D34" s="29">
        <v>0</v>
      </c>
      <c r="E34" s="29">
        <v>0</v>
      </c>
      <c r="F34" s="28">
        <v>0</v>
      </c>
      <c r="G34" s="29">
        <v>0</v>
      </c>
      <c r="H34" s="29">
        <v>0</v>
      </c>
      <c r="I34" s="28">
        <v>0</v>
      </c>
    </row>
    <row r="35" spans="2:9" ht="15" customHeight="1">
      <c r="B35" s="33" t="s">
        <v>31</v>
      </c>
      <c r="C35" s="33"/>
      <c r="D35" s="29">
        <v>0</v>
      </c>
      <c r="E35" s="29">
        <v>0</v>
      </c>
      <c r="F35" s="28">
        <v>0</v>
      </c>
      <c r="G35" s="29">
        <v>0</v>
      </c>
      <c r="H35" s="29">
        <v>0</v>
      </c>
      <c r="I35" s="28">
        <v>0</v>
      </c>
    </row>
    <row r="36" spans="2:9" ht="15" customHeight="1">
      <c r="B36" s="33" t="s">
        <v>32</v>
      </c>
      <c r="C36" s="33"/>
      <c r="D36" s="29">
        <v>0</v>
      </c>
      <c r="E36" s="29">
        <v>0</v>
      </c>
      <c r="F36" s="28">
        <v>0</v>
      </c>
      <c r="G36" s="29">
        <v>0</v>
      </c>
      <c r="H36" s="29">
        <v>0</v>
      </c>
      <c r="I36" s="28">
        <v>0</v>
      </c>
    </row>
    <row r="37" spans="2:9" ht="15" customHeight="1">
      <c r="B37" s="33" t="s">
        <v>33</v>
      </c>
      <c r="C37" s="33"/>
      <c r="D37" s="29">
        <v>0</v>
      </c>
      <c r="E37" s="29">
        <v>0</v>
      </c>
      <c r="F37" s="28">
        <v>0</v>
      </c>
      <c r="G37" s="29">
        <v>0</v>
      </c>
      <c r="H37" s="29">
        <v>0</v>
      </c>
      <c r="I37" s="28">
        <v>0</v>
      </c>
    </row>
    <row r="38" spans="2:9" ht="15" customHeight="1">
      <c r="B38" s="33" t="s">
        <v>34</v>
      </c>
      <c r="C38" s="33"/>
      <c r="D38" s="29">
        <v>0</v>
      </c>
      <c r="E38" s="29">
        <v>0</v>
      </c>
      <c r="F38" s="28">
        <v>0</v>
      </c>
      <c r="G38" s="29">
        <v>0</v>
      </c>
      <c r="H38" s="29">
        <v>0</v>
      </c>
      <c r="I38" s="28">
        <v>0</v>
      </c>
    </row>
    <row r="39" spans="2:9" ht="15" customHeight="1">
      <c r="B39" s="33" t="s">
        <v>35</v>
      </c>
      <c r="C39" s="33"/>
      <c r="D39" s="29">
        <v>0</v>
      </c>
      <c r="E39" s="29">
        <v>0</v>
      </c>
      <c r="F39" s="28">
        <v>0</v>
      </c>
      <c r="G39" s="29">
        <v>0</v>
      </c>
      <c r="H39" s="29">
        <v>0</v>
      </c>
      <c r="I39" s="28">
        <v>0</v>
      </c>
    </row>
    <row r="40" spans="2:9" ht="15" customHeight="1">
      <c r="B40" s="33" t="s">
        <v>36</v>
      </c>
      <c r="C40" s="33"/>
      <c r="D40" s="29">
        <v>0</v>
      </c>
      <c r="E40" s="29">
        <v>0</v>
      </c>
      <c r="F40" s="28">
        <v>0</v>
      </c>
      <c r="G40" s="29">
        <v>0</v>
      </c>
      <c r="H40" s="29">
        <v>0</v>
      </c>
      <c r="I40" s="28">
        <v>0</v>
      </c>
    </row>
    <row r="41" spans="2:9">
      <c r="B41" s="6"/>
      <c r="C41" s="7"/>
      <c r="D41" s="9"/>
      <c r="E41" s="9"/>
      <c r="F41" s="9"/>
      <c r="G41" s="9"/>
      <c r="H41" s="9"/>
      <c r="I41" s="9"/>
    </row>
    <row r="42" spans="2:9">
      <c r="B42" s="34" t="s">
        <v>37</v>
      </c>
      <c r="C42" s="34"/>
      <c r="D42" s="25">
        <v>0</v>
      </c>
      <c r="E42" s="25">
        <v>0</v>
      </c>
      <c r="F42" s="25">
        <v>0</v>
      </c>
      <c r="G42" s="26">
        <v>0</v>
      </c>
      <c r="H42" s="25">
        <v>0</v>
      </c>
      <c r="I42" s="25">
        <v>0</v>
      </c>
    </row>
    <row r="43" spans="2:9" ht="15" customHeight="1">
      <c r="B43" s="33" t="s">
        <v>38</v>
      </c>
      <c r="C43" s="33"/>
      <c r="D43" s="29">
        <v>0</v>
      </c>
      <c r="E43" s="29">
        <v>0</v>
      </c>
      <c r="F43" s="28">
        <v>0</v>
      </c>
      <c r="G43" s="29">
        <v>0</v>
      </c>
      <c r="H43" s="29">
        <v>0</v>
      </c>
      <c r="I43" s="28">
        <v>0</v>
      </c>
    </row>
    <row r="44" spans="2:9" ht="15" customHeight="1">
      <c r="B44" s="33" t="s">
        <v>39</v>
      </c>
      <c r="C44" s="33"/>
      <c r="D44" s="29">
        <v>0</v>
      </c>
      <c r="E44" s="29">
        <v>0</v>
      </c>
      <c r="F44" s="28">
        <v>0</v>
      </c>
      <c r="G44" s="29">
        <v>0</v>
      </c>
      <c r="H44" s="29">
        <v>0</v>
      </c>
      <c r="I44" s="28">
        <v>0</v>
      </c>
    </row>
    <row r="45" spans="2:9" ht="15" customHeight="1">
      <c r="B45" s="33" t="s">
        <v>40</v>
      </c>
      <c r="C45" s="33"/>
      <c r="D45" s="29">
        <v>0</v>
      </c>
      <c r="E45" s="29">
        <v>0</v>
      </c>
      <c r="F45" s="28">
        <v>0</v>
      </c>
      <c r="G45" s="29">
        <v>0</v>
      </c>
      <c r="H45" s="29">
        <v>0</v>
      </c>
      <c r="I45" s="28">
        <v>0</v>
      </c>
    </row>
    <row r="46" spans="2:9" ht="15" customHeight="1">
      <c r="B46" s="33" t="s">
        <v>41</v>
      </c>
      <c r="C46" s="33"/>
      <c r="D46" s="29">
        <v>0</v>
      </c>
      <c r="E46" s="29">
        <v>0</v>
      </c>
      <c r="F46" s="28">
        <f t="shared" ref="F46" si="0">D46+E46</f>
        <v>0</v>
      </c>
      <c r="G46" s="29">
        <v>0</v>
      </c>
      <c r="H46" s="29">
        <v>0</v>
      </c>
      <c r="I46" s="28">
        <f>IF(AND(F46&gt;=0,G46&gt;=0),(F46-G46),"-")</f>
        <v>0</v>
      </c>
    </row>
    <row r="47" spans="2:9">
      <c r="B47" s="10"/>
      <c r="C47" s="11"/>
      <c r="D47" s="12"/>
      <c r="E47" s="12"/>
      <c r="F47" s="12"/>
      <c r="G47" s="12"/>
      <c r="H47" s="12"/>
      <c r="I47" s="12"/>
    </row>
    <row r="48" spans="2:9">
      <c r="B48" s="19"/>
      <c r="C48" s="20" t="s">
        <v>42</v>
      </c>
      <c r="D48" s="21">
        <f t="shared" ref="D48:H48" si="1">SUM(D12,D22,D31,D42)</f>
        <v>442432104.56</v>
      </c>
      <c r="E48" s="21">
        <f t="shared" si="1"/>
        <v>12621632.42</v>
      </c>
      <c r="F48" s="21">
        <f>D48+E48</f>
        <v>455053736.98000002</v>
      </c>
      <c r="G48" s="21">
        <f t="shared" si="1"/>
        <v>452471178.05000001</v>
      </c>
      <c r="H48" s="21">
        <f t="shared" si="1"/>
        <v>440636465.06</v>
      </c>
      <c r="I48" s="21">
        <f>IF(AND(F48&gt;=0,G48&gt;=0),(F48-G48),"-")</f>
        <v>2582558.9300000072</v>
      </c>
    </row>
    <row r="49" spans="2:8"/>
    <row r="50" spans="2:8"/>
    <row r="51" spans="2:8"/>
    <row r="52" spans="2:8">
      <c r="C52" s="22"/>
      <c r="F52" s="22"/>
      <c r="G52" s="22"/>
      <c r="H52" s="22"/>
    </row>
    <row r="53" spans="2:8">
      <c r="C53" s="23" t="s">
        <v>50</v>
      </c>
      <c r="F53" s="30" t="s">
        <v>51</v>
      </c>
      <c r="G53" s="30"/>
      <c r="H53" s="30"/>
    </row>
    <row r="54" spans="2:8">
      <c r="C54" s="1" t="s">
        <v>52</v>
      </c>
      <c r="F54" s="1" t="s">
        <v>53</v>
      </c>
    </row>
    <row r="55" spans="2:8">
      <c r="B55" s="1" t="s">
        <v>46</v>
      </c>
    </row>
    <row r="56" spans="2:8" ht="44.25">
      <c r="D56" s="31" t="s">
        <v>54</v>
      </c>
      <c r="E56" s="32"/>
    </row>
    <row r="57" spans="2:8"/>
    <row r="58" spans="2:8"/>
    <row r="59" spans="2:8"/>
    <row r="60" spans="2:8"/>
    <row r="61" spans="2:8"/>
    <row r="62" spans="2:8"/>
    <row r="63" spans="2:8"/>
    <row r="64" spans="2:8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1">
    <mergeCell ref="B3:I3"/>
    <mergeCell ref="B4:I4"/>
    <mergeCell ref="B5:I5"/>
    <mergeCell ref="B6:I6"/>
    <mergeCell ref="B8:C10"/>
    <mergeCell ref="D8:H8"/>
    <mergeCell ref="I8:I9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F53:H53"/>
    <mergeCell ref="D56:E56"/>
    <mergeCell ref="B45:C45"/>
    <mergeCell ref="B46:C46"/>
    <mergeCell ref="B38:C38"/>
    <mergeCell ref="B39:C39"/>
    <mergeCell ref="B40:C40"/>
    <mergeCell ref="B42:C42"/>
    <mergeCell ref="B43:C43"/>
    <mergeCell ref="B44:C44"/>
  </mergeCells>
  <printOptions horizontalCentered="1"/>
  <pageMargins left="0.55118110236220474" right="0.39370078740157483" top="0.47" bottom="0.4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usuario</cp:lastModifiedBy>
  <cp:lastPrinted>2014-11-06T18:50:36Z</cp:lastPrinted>
  <dcterms:created xsi:type="dcterms:W3CDTF">2014-10-31T18:17:16Z</dcterms:created>
  <dcterms:modified xsi:type="dcterms:W3CDTF">2018-11-23T21:06:49Z</dcterms:modified>
</cp:coreProperties>
</file>